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5F8AF63B-F981-4347-87EB-1EF3A937DE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CTI" sheetId="1" r:id="rId1"/>
  </sheets>
  <definedNames>
    <definedName name="_xlnm._FilterDatabase" localSheetId="0" hidden="1">SMCTI!$B$7:$F$7</definedName>
    <definedName name="_xlnm.Print_Area" localSheetId="0">SMCTI!$A$1:$G$59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<sst xmlns="http://schemas.openxmlformats.org/spreadsheetml/2006/main" count="289" uniqueCount="123">
  <si>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</si>
  <si>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</si>
  <si>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</si>
  <si>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</si>
  <si>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</si>
  <si>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</si>
  <si>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</si>
  <si>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</si>
  <si>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</si>
  <si>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</si>
  <si>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</si>
  <si>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</si>
  <si>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</si>
  <si>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</si>
  <si>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</si>
  <si>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</si>
  <si>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</si>
  <si>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</si>
  <si>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</si>
  <si>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</si>
  <si>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</si>
  <si>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</si>
  <si>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</si>
  <si>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</si>
  <si>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</si>
  <si>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</si>
  <si>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</si>
  <si>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</si>
  <si>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</si>
  <si>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</si>
  <si>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</si>
  <si>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</si>
  <si>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</si>
  <si>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</si>
  <si>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</si>
  <si>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</si>
  <si>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</si>
  <si>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</si>
  <si>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</si>
  <si>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</si>
  <si>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</si>
  <si>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</si>
  <si>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</si>
  <si>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</si>
  <si>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</si>
  <si>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</si>
  <si>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</si>
  <si>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</si>
  <si>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</si>
  <si>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</si>
  <si>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</si>
  <si>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</si>
  <si>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</si>
  <si>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</si>
  <si>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</si>
  <si>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</si>
  <si>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</si>
  <si>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</si>
  <si>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</si>
  <si>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</si>
  <si>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</si>
  <si>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</si>
  <si>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</si>
  <si>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</si>
  <si>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</si>
  <si>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</si>
  <si>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</si>
  <si>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</si>
  <si>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</si>
  <si>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</si>
  <si>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</si>
  <si>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</si>
  <si>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</si>
  <si>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</si>
  <si>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</si>
  <si>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</si>
  <si>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</si>
  <si>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</si>
  <si>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</si>
  <si>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</si>
  <si>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</si>
  <si>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</si>
  <si>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</si>
  <si>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</si>
  <si>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</si>
  <si>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</si>
  <si>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</si>
  <si>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</si>
  <si>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</si>
  <si>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</si>
  <si>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</si>
  <si>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</si>
  <si>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</si>
  <si>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</si>
  <si>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</si>
  <si>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</si>
  <si>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</si>
  <si>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</si>
  <si>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</si>
  <si>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</si>
  <si>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</si>
  <si>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</si>
  <si>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</si>
  <si>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</si>
  <si>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</si>
  <si>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Ciência &amp; Tecnologia e Inovação - SMCTI</t>
  </si>
  <si>
    <t xml:space="preserve">1. Elaborar os Termos de Requisitos Mínimos (TRMs) para a aplicação da Nova Lei de Licitações e Contratos (nº 14.133/2021), inclusive quanto a compras ecológicas em atendimento a Resolução do Conselho de Ministros (nº 38/2016/2016) e Startups em parceria com a CGM.   </t>
  </si>
  <si>
    <t xml:space="preserve">EIXO 2 </t>
  </si>
  <si>
    <t xml:space="preserve">Inexistência e/ou ausência de definição dos Termos de Requisitos Mínimos (TRMs) para a aplicação da NLLC, podendo dificultar e/ou comprometer a instauração processual dos órgãos e entidades do município.   </t>
  </si>
  <si>
    <t>Criação de Grupo de Trabalho para atualização dos Termos de Requisitos Mínimos (TRMs) para a aplicação da NLLC (nº 14.133/2021), inclusive quanto a compras ecológicas em atendimento a Resolução do Conselho de Ministros (nº 38/2016/2016) e Startups em parceria com a SMCTI.</t>
  </si>
  <si>
    <t xml:space="preserve">Número de Termos de Requisitos Mínimos elaborados. </t>
  </si>
  <si>
    <t xml:space="preserve">Inexistência de diretrizes e/ou regulamentação do Marco Legal das Startups e do empreendedorismo inovador, comprometendo, assim, a celebração contratos/negócios com a administração municipal.  </t>
  </si>
  <si>
    <t xml:space="preserve">Edição conjunta de Decreto Municipal para regulamentar a Lei Complementar nº 182/2021, entre CGM e SMCTI. </t>
  </si>
  <si>
    <t xml:space="preserve">Decreto editado e publicado no DO. </t>
  </si>
  <si>
    <t>CGM
SMCTI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</si>
  <si>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</si>
  <si>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</si>
  <si>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</si>
  <si>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</si>
  <si>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</si>
  <si>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</t>
  </si>
  <si>
    <t>2. Editar Decreto Municipal para regulamentar a Lei Complementar nº 182, de 1 de Junho de 2021, que  Institui o Marco Legal das Startups e do empreendedorismo inovador em parceria com a CGM.</t>
  </si>
  <si>
    <t>N. Próspera e dinâmica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</si>
</sst>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37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70" t="s">
        <v>0</v>
      </c>
      <c r="C3" s="70"/>
      <c r="D3" s="70"/>
      <c r="E3" s="70"/>
      <c r="F3" s="70"/>
      <c r="G3" s="70"/>
    </row>
    <row r="4" spans="1:13" s="6" customFormat="1" ht="16.5" x14ac:dyDescent="0.25">
      <c r="B4" s="71" t="s">
        <v>1</v>
      </c>
      <c r="C4" s="71"/>
      <c r="D4" s="71"/>
      <c r="E4" s="71"/>
      <c r="F4" s="71"/>
      <c r="G4" s="71"/>
      <c r="H4" s="16"/>
      <c r="I4" s="16"/>
    </row>
    <row r="5" spans="1:13" s="6" customFormat="1" ht="16.5" x14ac:dyDescent="0.25">
      <c r="B5" s="71" t="s">
        <v>2</v>
      </c>
      <c r="C5" s="71"/>
      <c r="D5" s="71"/>
      <c r="E5" s="71"/>
      <c r="F5" s="71"/>
      <c r="G5" s="71"/>
    </row>
    <row r="6" spans="1:13" s="6" customFormat="1" ht="34.5" thickBot="1" x14ac:dyDescent="0.3">
      <c r="B6" s="77" t="s">
        <v>105</v>
      </c>
      <c r="C6" s="78"/>
      <c r="D6" s="78"/>
      <c r="E6" s="78"/>
      <c r="F6" s="78"/>
      <c r="G6" s="78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102</v>
      </c>
    </row>
    <row r="8" spans="1:13" ht="55.5" customHeight="1" x14ac:dyDescent="0.2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102</v>
      </c>
      <c r="L9" s="9" t="s">
        <v>14</v>
      </c>
      <c r="M9" s="9" t="s">
        <v>15</v>
      </c>
    </row>
    <row r="10" spans="1:13" ht="225.75" customHeight="1" x14ac:dyDescent="0.2">
      <c r="A10" s="55"/>
      <c r="B10" s="41" t="s">
        <v>115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103</v>
      </c>
      <c r="L10" s="28" t="s">
        <v>23</v>
      </c>
      <c r="M10" s="28" t="str">
        <f>$B$6</f>
        <v>Secretaria Municipal de Ciência &amp; Tecnologia e Inovação - SMCTI</v>
      </c>
    </row>
    <row r="11" spans="1:13" ht="201.75" customHeight="1" x14ac:dyDescent="0.2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103</v>
      </c>
      <c r="L11" s="28" t="s">
        <v>23</v>
      </c>
      <c r="M11" s="28" t="str">
        <f t="shared" ref="M11:M58" si="0">$B$6</f>
        <v>Secretaria Municipal de Ciência &amp; Tecnologia e Inovação - SMCTI</v>
      </c>
    </row>
    <row r="12" spans="1:13" ht="131.25" customHeight="1" x14ac:dyDescent="0.2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103</v>
      </c>
      <c r="L12" s="28" t="s">
        <v>23</v>
      </c>
      <c r="M12" s="28" t="str">
        <f t="shared" si="0"/>
        <v>Secretaria Municipal de Ciência &amp; Tecnologia e Inovação - SMCTI</v>
      </c>
    </row>
    <row r="13" spans="1:13" ht="156" customHeight="1" x14ac:dyDescent="0.2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103</v>
      </c>
      <c r="L13" s="28" t="s">
        <v>23</v>
      </c>
      <c r="M13" s="28" t="str">
        <f t="shared" si="0"/>
        <v>Secretaria Municipal de Ciência &amp; Tecnologia e Inovação - SMCTI</v>
      </c>
    </row>
    <row r="14" spans="1:13" s="40" customFormat="1" ht="117" customHeight="1" x14ac:dyDescent="0.2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103</v>
      </c>
      <c r="L14" s="28" t="s">
        <v>23</v>
      </c>
      <c r="M14" s="28" t="str">
        <f t="shared" si="0"/>
        <v>Secretaria Municipal de Ciência &amp; Tecnologia e Inovação - SMCTI</v>
      </c>
    </row>
    <row r="15" spans="1:13" ht="135" x14ac:dyDescent="0.2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103</v>
      </c>
      <c r="L15" s="28" t="s">
        <v>23</v>
      </c>
      <c r="M15" s="28" t="str">
        <f t="shared" si="0"/>
        <v>Secretaria Municipal de Ciência &amp; Tecnologia e Inovação - SMCTI</v>
      </c>
    </row>
    <row r="16" spans="1:13" ht="174.75" customHeight="1" x14ac:dyDescent="0.2">
      <c r="A16" s="55"/>
      <c r="B16" s="41" t="s">
        <v>116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103</v>
      </c>
      <c r="L16" s="28" t="s">
        <v>23</v>
      </c>
      <c r="M16" s="28" t="str">
        <f t="shared" si="0"/>
        <v>Secretaria Municipal de Ciência &amp; Tecnologia e Inovação - SMCTI</v>
      </c>
    </row>
    <row r="17" spans="1:13" ht="150.75" customHeight="1" x14ac:dyDescent="0.2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103</v>
      </c>
      <c r="L17" s="28" t="s">
        <v>23</v>
      </c>
      <c r="M17" s="28" t="str">
        <f t="shared" si="0"/>
        <v>Secretaria Municipal de Ciência &amp; Tecnologia e Inovação - SMCTI</v>
      </c>
    </row>
    <row r="18" spans="1:13" ht="247.5" customHeight="1" x14ac:dyDescent="0.2">
      <c r="A18" s="55"/>
      <c r="B18" s="46" t="s">
        <v>117</v>
      </c>
      <c r="C18" s="42" t="s">
        <v>25</v>
      </c>
      <c r="D18" s="47" t="s">
        <v>57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103</v>
      </c>
      <c r="L18" s="28" t="s">
        <v>23</v>
      </c>
      <c r="M18" s="28" t="str">
        <f t="shared" si="0"/>
        <v>Secretaria Municipal de Ciência &amp; Tecnologia e Inovação - SMCTI</v>
      </c>
    </row>
    <row r="19" spans="1:13" ht="204.75" customHeight="1" x14ac:dyDescent="0.2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103</v>
      </c>
      <c r="L19" s="28" t="s">
        <v>23</v>
      </c>
      <c r="M19" s="28" t="str">
        <f t="shared" si="0"/>
        <v>Secretaria Municipal de Ciência &amp; Tecnologia e Inovação - SMCTI</v>
      </c>
    </row>
    <row r="20" spans="1:13" ht="138.75" customHeight="1" x14ac:dyDescent="0.2">
      <c r="A20" s="55"/>
      <c r="B20" s="41" t="s">
        <v>119</v>
      </c>
      <c r="C20" s="42" t="s">
        <v>25</v>
      </c>
      <c r="D20" s="43" t="s">
        <v>64</v>
      </c>
      <c r="E20" s="47" t="s">
        <v>65</v>
      </c>
      <c r="F20" s="43" t="s">
        <v>66</v>
      </c>
      <c r="G20" s="44" t="s">
        <v>67</v>
      </c>
      <c r="H20" s="45">
        <v>16</v>
      </c>
      <c r="I20" s="45" t="s">
        <v>21</v>
      </c>
      <c r="J20" s="45" t="s">
        <v>22</v>
      </c>
      <c r="K20" s="52" t="s">
        <v>103</v>
      </c>
      <c r="L20" s="28" t="s">
        <v>23</v>
      </c>
      <c r="M20" s="28" t="str">
        <f t="shared" si="0"/>
        <v>Secretaria Municipal de Ciência &amp; Tecnologia e Inovação - SMCTI</v>
      </c>
    </row>
    <row r="21" spans="1:13" ht="200.25" customHeight="1" x14ac:dyDescent="0.2">
      <c r="A21" s="55"/>
      <c r="B21" s="46" t="s">
        <v>68</v>
      </c>
      <c r="C21" s="42" t="s">
        <v>25</v>
      </c>
      <c r="D21" s="43" t="s">
        <v>118</v>
      </c>
      <c r="E21" s="49" t="s">
        <v>69</v>
      </c>
      <c r="F21" s="47" t="s">
        <v>70</v>
      </c>
      <c r="G21" s="44" t="s">
        <v>71</v>
      </c>
      <c r="H21" s="45">
        <v>16</v>
      </c>
      <c r="I21" s="45" t="s">
        <v>72</v>
      </c>
      <c r="J21" s="45" t="s">
        <v>22</v>
      </c>
      <c r="K21" s="52" t="s">
        <v>103</v>
      </c>
      <c r="L21" s="28" t="s">
        <v>23</v>
      </c>
      <c r="M21" s="28" t="str">
        <f t="shared" si="0"/>
        <v>Secretaria Municipal de Ciência &amp; Tecnologia e Inovação - SMCTI</v>
      </c>
    </row>
    <row r="22" spans="1:13" ht="170.25" customHeight="1" x14ac:dyDescent="0.2">
      <c r="A22" s="55"/>
      <c r="B22" s="46" t="s">
        <v>73</v>
      </c>
      <c r="C22" s="42" t="s">
        <v>16</v>
      </c>
      <c r="D22" s="47" t="s">
        <v>74</v>
      </c>
      <c r="E22" s="47" t="s">
        <v>75</v>
      </c>
      <c r="F22" s="43" t="s">
        <v>76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103</v>
      </c>
      <c r="L22" s="28" t="s">
        <v>23</v>
      </c>
      <c r="M22" s="28" t="str">
        <f t="shared" si="0"/>
        <v>Secretaria Municipal de Ciência &amp; Tecnologia e Inovação - SMCTI</v>
      </c>
    </row>
    <row r="23" spans="1:13" ht="227.25" customHeight="1" x14ac:dyDescent="0.2">
      <c r="A23" s="55"/>
      <c r="B23" s="41" t="s">
        <v>77</v>
      </c>
      <c r="C23" s="42" t="s">
        <v>25</v>
      </c>
      <c r="D23" s="50" t="s">
        <v>78</v>
      </c>
      <c r="E23" s="47" t="s">
        <v>120</v>
      </c>
      <c r="F23" s="51" t="s">
        <v>79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103</v>
      </c>
      <c r="L23" s="28" t="s">
        <v>23</v>
      </c>
      <c r="M23" s="28" t="str">
        <f t="shared" si="0"/>
        <v>Secretaria Municipal de Ciência &amp; Tecnologia e Inovação - SMCTI</v>
      </c>
    </row>
    <row r="24" spans="1:13" ht="144.75" customHeight="1" x14ac:dyDescent="0.2">
      <c r="A24" s="55"/>
      <c r="B24" s="46" t="s">
        <v>80</v>
      </c>
      <c r="C24" s="42" t="s">
        <v>81</v>
      </c>
      <c r="D24" s="47" t="s">
        <v>82</v>
      </c>
      <c r="E24" s="47" t="s">
        <v>83</v>
      </c>
      <c r="F24" s="43" t="s">
        <v>84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103</v>
      </c>
      <c r="L24" s="28" t="s">
        <v>23</v>
      </c>
      <c r="M24" s="28" t="str">
        <f t="shared" si="0"/>
        <v>Secretaria Municipal de Ciência &amp; Tecnologia e Inovação - SMCTI</v>
      </c>
    </row>
    <row r="25" spans="1:13" ht="53.25" customHeight="1" x14ac:dyDescent="0.2">
      <c r="A25" s="55"/>
      <c r="B25" s="27" t="s">
        <v>85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102</v>
      </c>
      <c r="M25" s="28"/>
    </row>
    <row r="26" spans="1:13" ht="113.25" customHeight="1" x14ac:dyDescent="0.2">
      <c r="A26" s="55"/>
      <c r="B26" s="46" t="s">
        <v>106</v>
      </c>
      <c r="C26" s="42" t="s">
        <v>107</v>
      </c>
      <c r="D26" s="47" t="s">
        <v>108</v>
      </c>
      <c r="E26" s="47" t="s">
        <v>109</v>
      </c>
      <c r="F26" s="43" t="s">
        <v>110</v>
      </c>
      <c r="G26" s="44" t="s">
        <v>20</v>
      </c>
      <c r="H26" s="45">
        <v>16</v>
      </c>
      <c r="I26" s="45" t="s">
        <v>21</v>
      </c>
      <c r="J26" s="45" t="s">
        <v>22</v>
      </c>
      <c r="K26" s="52" t="s">
        <v>103</v>
      </c>
      <c r="L26" s="28"/>
      <c r="M26" s="28"/>
    </row>
    <row r="27" spans="1:13" ht="86.25" customHeight="1" x14ac:dyDescent="0.2">
      <c r="A27" s="55"/>
      <c r="B27" s="46" t="s">
        <v>121</v>
      </c>
      <c r="C27" s="42" t="s">
        <v>107</v>
      </c>
      <c r="D27" s="47" t="s">
        <v>111</v>
      </c>
      <c r="E27" s="47" t="s">
        <v>112</v>
      </c>
      <c r="F27" s="43" t="s">
        <v>113</v>
      </c>
      <c r="G27" s="44" t="s">
        <v>114</v>
      </c>
      <c r="H27" s="45">
        <v>9</v>
      </c>
      <c r="I27" s="45" t="s">
        <v>21</v>
      </c>
      <c r="J27" s="45" t="s">
        <v>122</v>
      </c>
      <c r="K27" s="52" t="s">
        <v>103</v>
      </c>
      <c r="L27" s="28"/>
      <c r="M27" s="28"/>
    </row>
    <row r="28" spans="1:13" s="29" customFormat="1" ht="78" customHeight="1" x14ac:dyDescent="0.35">
      <c r="A28" s="57"/>
      <c r="B28" s="66" t="s">
        <v>86</v>
      </c>
      <c r="C28" s="26" t="s">
        <v>87</v>
      </c>
      <c r="D28" s="26" t="s">
        <v>5</v>
      </c>
      <c r="E28" s="26" t="s">
        <v>6</v>
      </c>
      <c r="F28" s="26" t="s">
        <v>7</v>
      </c>
      <c r="G28" s="26" t="s">
        <v>8</v>
      </c>
      <c r="H28" s="26" t="s">
        <v>9</v>
      </c>
      <c r="I28" s="26" t="s">
        <v>10</v>
      </c>
      <c r="J28" s="26" t="s">
        <v>11</v>
      </c>
      <c r="K28" s="59" t="s">
        <v>102</v>
      </c>
      <c r="M28" s="28"/>
    </row>
    <row r="29" spans="1:13" ht="31.5" x14ac:dyDescent="0.2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103</v>
      </c>
      <c r="L29" s="28" t="s">
        <v>88</v>
      </c>
      <c r="M29" s="28" t="str">
        <f t="shared" si="0"/>
        <v>Secretaria Municipal de Ciência &amp; Tecnologia e Inovação - SMCTI</v>
      </c>
    </row>
    <row r="30" spans="1:13" ht="31.5" x14ac:dyDescent="0.2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103</v>
      </c>
      <c r="L30" s="28" t="s">
        <v>88</v>
      </c>
      <c r="M30" s="28" t="str">
        <f t="shared" si="0"/>
        <v>Secretaria Municipal de Ciência &amp; Tecnologia e Inovação - SMCTI</v>
      </c>
    </row>
    <row r="31" spans="1:13" ht="31.5" x14ac:dyDescent="0.2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103</v>
      </c>
      <c r="L31" s="28" t="s">
        <v>88</v>
      </c>
      <c r="M31" s="28" t="str">
        <f t="shared" si="0"/>
        <v>Secretaria Municipal de Ciência &amp; Tecnologia e Inovação - SMCTI</v>
      </c>
    </row>
    <row r="32" spans="1:13" ht="31.5" x14ac:dyDescent="0.2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103</v>
      </c>
      <c r="L32" s="28" t="s">
        <v>88</v>
      </c>
      <c r="M32" s="28" t="str">
        <f t="shared" si="0"/>
        <v>Secretaria Municipal de Ciência &amp; Tecnologia e Inovação - SMCTI</v>
      </c>
    </row>
    <row r="33" spans="1:13" ht="31.5" x14ac:dyDescent="0.2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103</v>
      </c>
      <c r="L33" s="28" t="s">
        <v>88</v>
      </c>
      <c r="M33" s="28" t="str">
        <f t="shared" si="0"/>
        <v>Secretaria Municipal de Ciência &amp; Tecnologia e Inovação - SMCTI</v>
      </c>
    </row>
    <row r="34" spans="1:13" ht="31.5" x14ac:dyDescent="0.2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103</v>
      </c>
      <c r="L34" s="28" t="s">
        <v>88</v>
      </c>
      <c r="M34" s="28" t="str">
        <f t="shared" si="0"/>
        <v>Secretaria Municipal de Ciência &amp; Tecnologia e Inovação - SMCTI</v>
      </c>
    </row>
    <row r="35" spans="1:13" ht="31.5" x14ac:dyDescent="0.2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103</v>
      </c>
      <c r="L35" s="28" t="s">
        <v>88</v>
      </c>
      <c r="M35" s="28" t="str">
        <f t="shared" si="0"/>
        <v>Secretaria Municipal de Ciência &amp; Tecnologia e Inovação - SMCTI</v>
      </c>
    </row>
    <row r="36" spans="1:13" ht="31.5" x14ac:dyDescent="0.2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103</v>
      </c>
      <c r="L36" s="28" t="s">
        <v>88</v>
      </c>
      <c r="M36" s="28" t="str">
        <f t="shared" si="0"/>
        <v>Secretaria Municipal de Ciência &amp; Tecnologia e Inovação - SMCTI</v>
      </c>
    </row>
    <row r="37" spans="1:13" ht="31.5" x14ac:dyDescent="0.2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103</v>
      </c>
      <c r="L37" s="28" t="s">
        <v>88</v>
      </c>
      <c r="M37" s="28" t="str">
        <f t="shared" si="0"/>
        <v>Secretaria Municipal de Ciência &amp; Tecnologia e Inovação - SMCTI</v>
      </c>
    </row>
    <row r="38" spans="1:13" ht="31.5" x14ac:dyDescent="0.2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103</v>
      </c>
      <c r="L38" s="28" t="s">
        <v>88</v>
      </c>
      <c r="M38" s="28" t="str">
        <f t="shared" si="0"/>
        <v>Secretaria Municipal de Ciência &amp; Tecnologia e Inovação - SMCTI</v>
      </c>
    </row>
    <row r="39" spans="1:13" ht="31.5" x14ac:dyDescent="0.2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103</v>
      </c>
      <c r="L39" s="28" t="s">
        <v>88</v>
      </c>
      <c r="M39" s="28" t="str">
        <f t="shared" si="0"/>
        <v>Secretaria Municipal de Ciência &amp; Tecnologia e Inovação - SMCTI</v>
      </c>
    </row>
    <row r="40" spans="1:13" ht="31.5" x14ac:dyDescent="0.2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103</v>
      </c>
      <c r="L40" s="28" t="s">
        <v>88</v>
      </c>
      <c r="M40" s="28" t="str">
        <f t="shared" si="0"/>
        <v>Secretaria Municipal de Ciência &amp; Tecnologia e Inovação - SMCTI</v>
      </c>
    </row>
    <row r="41" spans="1:13" ht="31.5" x14ac:dyDescent="0.2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103</v>
      </c>
      <c r="L41" s="28" t="s">
        <v>88</v>
      </c>
      <c r="M41" s="28" t="str">
        <f t="shared" si="0"/>
        <v>Secretaria Municipal de Ciência &amp; Tecnologia e Inovação - SMCTI</v>
      </c>
    </row>
    <row r="42" spans="1:13" ht="31.5" x14ac:dyDescent="0.2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103</v>
      </c>
      <c r="L42" s="28" t="s">
        <v>88</v>
      </c>
      <c r="M42" s="28" t="str">
        <f t="shared" si="0"/>
        <v>Secretaria Municipal de Ciência &amp; Tecnologia e Inovação - SMCTI</v>
      </c>
    </row>
    <row r="43" spans="1:13" ht="31.5" x14ac:dyDescent="0.2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103</v>
      </c>
      <c r="L43" s="28" t="s">
        <v>88</v>
      </c>
      <c r="M43" s="28" t="str">
        <f t="shared" si="0"/>
        <v>Secretaria Municipal de Ciência &amp; Tecnologia e Inovação - SMCTI</v>
      </c>
    </row>
    <row r="44" spans="1:13" ht="31.5" x14ac:dyDescent="0.2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103</v>
      </c>
      <c r="L44" s="28" t="s">
        <v>88</v>
      </c>
      <c r="M44" s="28" t="str">
        <f t="shared" si="0"/>
        <v>Secretaria Municipal de Ciência &amp; Tecnologia e Inovação - SMCTI</v>
      </c>
    </row>
    <row r="45" spans="1:13" ht="31.5" x14ac:dyDescent="0.2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103</v>
      </c>
      <c r="L45" s="28" t="s">
        <v>88</v>
      </c>
      <c r="M45" s="28" t="str">
        <f t="shared" si="0"/>
        <v>Secretaria Municipal de Ciência &amp; Tecnologia e Inovação - SMCTI</v>
      </c>
    </row>
    <row r="46" spans="1:13" ht="31.5" x14ac:dyDescent="0.2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103</v>
      </c>
      <c r="L46" s="28" t="s">
        <v>88</v>
      </c>
      <c r="M46" s="28" t="str">
        <f t="shared" si="0"/>
        <v>Secretaria Municipal de Ciência &amp; Tecnologia e Inovação - SMCTI</v>
      </c>
    </row>
    <row r="47" spans="1:13" ht="31.5" x14ac:dyDescent="0.2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103</v>
      </c>
      <c r="L47" s="28" t="s">
        <v>88</v>
      </c>
      <c r="M47" s="28" t="str">
        <f t="shared" si="0"/>
        <v>Secretaria Municipal de Ciência &amp; Tecnologia e Inovação - SMCTI</v>
      </c>
    </row>
    <row r="48" spans="1:13" ht="31.5" x14ac:dyDescent="0.2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103</v>
      </c>
      <c r="L48" s="28" t="s">
        <v>88</v>
      </c>
      <c r="M48" s="28" t="str">
        <f t="shared" si="0"/>
        <v>Secretaria Municipal de Ciência &amp; Tecnologia e Inovação - SMCTI</v>
      </c>
    </row>
    <row r="49" spans="1:13" ht="31.5" x14ac:dyDescent="0.2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103</v>
      </c>
      <c r="L49" s="28" t="s">
        <v>88</v>
      </c>
      <c r="M49" s="28" t="str">
        <f t="shared" si="0"/>
        <v>Secretaria Municipal de Ciência &amp; Tecnologia e Inovação - SMCTI</v>
      </c>
    </row>
    <row r="50" spans="1:13" ht="31.5" x14ac:dyDescent="0.2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103</v>
      </c>
      <c r="L50" s="28" t="s">
        <v>88</v>
      </c>
      <c r="M50" s="28" t="str">
        <f t="shared" si="0"/>
        <v>Secretaria Municipal de Ciência &amp; Tecnologia e Inovação - SMCTI</v>
      </c>
    </row>
    <row r="51" spans="1:13" ht="31.5" x14ac:dyDescent="0.2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103</v>
      </c>
      <c r="L51" s="28" t="s">
        <v>88</v>
      </c>
      <c r="M51" s="28" t="str">
        <f t="shared" si="0"/>
        <v>Secretaria Municipal de Ciência &amp; Tecnologia e Inovação - SMCTI</v>
      </c>
    </row>
    <row r="52" spans="1:13" ht="31.5" x14ac:dyDescent="0.2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103</v>
      </c>
      <c r="L52" s="28" t="s">
        <v>88</v>
      </c>
      <c r="M52" s="28" t="str">
        <f t="shared" si="0"/>
        <v>Secretaria Municipal de Ciência &amp; Tecnologia e Inovação - SMCTI</v>
      </c>
    </row>
    <row r="53" spans="1:13" ht="31.5" x14ac:dyDescent="0.2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103</v>
      </c>
      <c r="L53" s="28" t="s">
        <v>88</v>
      </c>
      <c r="M53" s="28" t="str">
        <f t="shared" si="0"/>
        <v>Secretaria Municipal de Ciência &amp; Tecnologia e Inovação - SMCTI</v>
      </c>
    </row>
    <row r="54" spans="1:13" ht="31.5" x14ac:dyDescent="0.2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103</v>
      </c>
      <c r="L54" s="28" t="s">
        <v>88</v>
      </c>
      <c r="M54" s="28" t="str">
        <f t="shared" si="0"/>
        <v>Secretaria Municipal de Ciência &amp; Tecnologia e Inovação - SMCTI</v>
      </c>
    </row>
    <row r="55" spans="1:13" ht="31.5" x14ac:dyDescent="0.2">
      <c r="A55" s="58"/>
      <c r="B55" s="3"/>
      <c r="C55" s="1"/>
      <c r="D55" s="4"/>
      <c r="E55" s="4"/>
      <c r="F55" s="4"/>
      <c r="G55" s="4"/>
      <c r="H55" s="2"/>
      <c r="I55" s="2"/>
      <c r="J55" s="2"/>
      <c r="K55" s="52" t="s">
        <v>103</v>
      </c>
      <c r="L55" s="28" t="s">
        <v>88</v>
      </c>
      <c r="M55" s="28" t="str">
        <f t="shared" si="0"/>
        <v>Secretaria Municipal de Ciência &amp; Tecnologia e Inovação - SMCTI</v>
      </c>
    </row>
    <row r="56" spans="1:13" ht="31.5" x14ac:dyDescent="0.2">
      <c r="A56" s="58"/>
      <c r="B56" s="3"/>
      <c r="C56" s="1"/>
      <c r="D56" s="4"/>
      <c r="E56" s="4"/>
      <c r="F56" s="4"/>
      <c r="G56" s="4"/>
      <c r="H56" s="2"/>
      <c r="I56" s="2"/>
      <c r="J56" s="2"/>
      <c r="K56" s="52" t="s">
        <v>103</v>
      </c>
      <c r="L56" s="28" t="s">
        <v>88</v>
      </c>
      <c r="M56" s="28" t="str">
        <f t="shared" si="0"/>
        <v>Secretaria Municipal de Ciência &amp; Tecnologia e Inovação - SMCTI</v>
      </c>
    </row>
    <row r="57" spans="1:13" ht="31.5" x14ac:dyDescent="0.2">
      <c r="A57" s="58"/>
      <c r="B57" s="3"/>
      <c r="C57" s="1"/>
      <c r="D57" s="4"/>
      <c r="E57" s="4"/>
      <c r="F57" s="4"/>
      <c r="G57" s="4"/>
      <c r="H57" s="2"/>
      <c r="I57" s="2"/>
      <c r="J57" s="2"/>
      <c r="K57" s="52" t="s">
        <v>103</v>
      </c>
      <c r="L57" s="28" t="s">
        <v>88</v>
      </c>
      <c r="M57" s="28" t="str">
        <f t="shared" si="0"/>
        <v>Secretaria Municipal de Ciência &amp; Tecnologia e Inovação - SMCTI</v>
      </c>
    </row>
    <row r="58" spans="1:13" ht="32.25" thickBot="1" x14ac:dyDescent="0.25">
      <c r="A58" s="63"/>
      <c r="B58" s="3"/>
      <c r="C58" s="1"/>
      <c r="D58" s="4"/>
      <c r="E58" s="4"/>
      <c r="F58" s="4"/>
      <c r="G58" s="4"/>
      <c r="H58" s="60"/>
      <c r="I58" s="60"/>
      <c r="J58" s="60"/>
      <c r="K58" s="61" t="s">
        <v>103</v>
      </c>
      <c r="L58" s="28" t="s">
        <v>88</v>
      </c>
      <c r="M58" s="28" t="str">
        <f t="shared" si="0"/>
        <v>Secretaria Municipal de Ciência &amp; Tecnologia e Inovação - SMCTI</v>
      </c>
    </row>
    <row r="59" spans="1:13" ht="28.5" customHeight="1" thickBot="1" x14ac:dyDescent="0.25">
      <c r="A59" s="21"/>
      <c r="B59" s="64"/>
      <c r="C59" s="34"/>
      <c r="D59" s="34"/>
      <c r="E59" s="34"/>
      <c r="F59" s="34"/>
      <c r="G59" s="34"/>
      <c r="H59" s="34"/>
      <c r="I59" s="34"/>
      <c r="J59" s="34"/>
      <c r="K59" s="65"/>
    </row>
    <row r="60" spans="1:13" ht="116.25" customHeight="1" thickBot="1" x14ac:dyDescent="0.25">
      <c r="A60" s="23"/>
      <c r="B60" s="72" t="s">
        <v>89</v>
      </c>
      <c r="C60" s="73"/>
      <c r="D60" s="31" t="s">
        <v>90</v>
      </c>
      <c r="E60" s="74" t="s">
        <v>91</v>
      </c>
      <c r="F60" s="75"/>
      <c r="G60" s="76"/>
      <c r="K60" s="10"/>
    </row>
    <row r="61" spans="1:13" ht="15.75" thickBot="1" x14ac:dyDescent="0.25">
      <c r="A61" s="23"/>
      <c r="B61" s="30"/>
      <c r="C61" s="62"/>
      <c r="G61" s="62"/>
      <c r="H61" s="62"/>
      <c r="I61" s="62"/>
      <c r="J61" s="62"/>
      <c r="K61" s="11"/>
    </row>
    <row r="62" spans="1:13" x14ac:dyDescent="0.2">
      <c r="A62" s="21"/>
      <c r="B62" s="32" t="s">
        <v>92</v>
      </c>
      <c r="C62" s="33"/>
      <c r="D62" s="34"/>
      <c r="E62" s="34"/>
      <c r="F62" s="34"/>
      <c r="G62" s="35"/>
      <c r="H62" s="62"/>
      <c r="I62" s="62"/>
      <c r="J62" s="62"/>
      <c r="K62" s="11"/>
    </row>
    <row r="63" spans="1:13" x14ac:dyDescent="0.2">
      <c r="A63" s="23"/>
      <c r="B63" s="30" t="s">
        <v>93</v>
      </c>
      <c r="C63" s="62"/>
      <c r="G63" s="11"/>
      <c r="H63" s="62"/>
      <c r="I63" s="62"/>
      <c r="J63" s="62"/>
      <c r="K63" s="11"/>
    </row>
    <row r="64" spans="1:13" x14ac:dyDescent="0.2">
      <c r="A64" s="23"/>
      <c r="B64" s="30" t="s">
        <v>94</v>
      </c>
      <c r="C64" s="62"/>
      <c r="G64" s="11"/>
      <c r="H64" s="62"/>
      <c r="I64" s="62"/>
      <c r="J64" s="62"/>
      <c r="K64" s="11"/>
    </row>
    <row r="65" spans="1:11" ht="15.75" thickBot="1" x14ac:dyDescent="0.25">
      <c r="A65" s="36"/>
      <c r="B65" s="37" t="s">
        <v>95</v>
      </c>
      <c r="C65" s="38"/>
      <c r="D65" s="38"/>
      <c r="E65" s="38"/>
      <c r="F65" s="38"/>
      <c r="G65" s="12"/>
      <c r="K65" s="10"/>
    </row>
    <row r="66" spans="1:11" ht="15.75" thickBot="1" x14ac:dyDescent="0.25">
      <c r="A66" s="23"/>
      <c r="B66" s="30"/>
      <c r="K66" s="10"/>
    </row>
    <row r="67" spans="1:11" ht="55.5" customHeight="1" thickBot="1" x14ac:dyDescent="0.25">
      <c r="A67" s="36"/>
      <c r="B67" s="67" t="s">
        <v>96</v>
      </c>
      <c r="C67" s="68"/>
      <c r="D67" s="68"/>
      <c r="E67" s="68"/>
      <c r="F67" s="68"/>
      <c r="G67" s="69"/>
      <c r="H67" s="38"/>
      <c r="I67" s="38"/>
      <c r="J67" s="38"/>
      <c r="K67" s="12"/>
    </row>
    <row r="70" spans="1:11" ht="15.75" x14ac:dyDescent="0.25">
      <c r="B70" s="39" t="s">
        <v>97</v>
      </c>
    </row>
    <row r="100" spans="2:2" ht="15.75" x14ac:dyDescent="0.25">
      <c r="B100"/>
    </row>
    <row r="123" spans="2:2" ht="15.75" x14ac:dyDescent="0.25">
      <c r="B123" s="39" t="s">
        <v>98</v>
      </c>
    </row>
    <row r="124" spans="2:2" x14ac:dyDescent="0.2">
      <c r="B124" s="13" t="s">
        <v>99</v>
      </c>
    </row>
    <row r="125" spans="2:2" x14ac:dyDescent="0.2">
      <c r="B125" s="13" t="s">
        <v>100</v>
      </c>
    </row>
    <row r="126" spans="2:2" x14ac:dyDescent="0.2">
      <c r="B126" s="13" t="s">
        <v>101</v>
      </c>
    </row>
    <row r="127" spans="2:2" ht="15.75" x14ac:dyDescent="0.25">
      <c r="B127" s="53" t="s">
        <v>104</v>
      </c>
    </row>
  </sheetData>
  <sheetProtection algorithmName="SHA-512" hashValue="W4rt72Wlxz70C15Wl3pr9eL1LnmyvV4/gvJmr29vcrR7nHOG/BRroLYKIjuE3eOlL5U6MsJ50NvCe6oRX3SY5g==" saltValue="oiuw3M/JKhytCik3thvPXg==" spinCount="100000" sheet="1" formatCells="0" formatColumns="0" formatRows="0" insertHyperlinks="0" autoFilter="0"/>
  <autoFilter ref="B7:F7" xr:uid="{00000000-0009-0000-0000-000000000000}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136" priority="64" operator="equal">
      <formula>"TODOS"</formula>
    </cfRule>
    <cfRule type="cellIs" dxfId="135" priority="65" operator="equal">
      <formula>17</formula>
    </cfRule>
    <cfRule type="cellIs" dxfId="134" priority="66" operator="equal">
      <formula>16</formula>
    </cfRule>
    <cfRule type="cellIs" dxfId="133" priority="67" operator="equal">
      <formula>15</formula>
    </cfRule>
    <cfRule type="cellIs" dxfId="132" priority="68" operator="equal">
      <formula>14</formula>
    </cfRule>
    <cfRule type="cellIs" dxfId="131" priority="69" operator="equal">
      <formula>13</formula>
    </cfRule>
    <cfRule type="cellIs" dxfId="130" priority="70" operator="equal">
      <formula>12</formula>
    </cfRule>
    <cfRule type="cellIs" dxfId="129" priority="71" operator="equal">
      <formula>11</formula>
    </cfRule>
    <cfRule type="cellIs" dxfId="128" priority="72" operator="equal">
      <formula>10</formula>
    </cfRule>
    <cfRule type="cellIs" dxfId="127" priority="73" operator="equal">
      <formula>9</formula>
    </cfRule>
    <cfRule type="cellIs" dxfId="126" priority="74" operator="equal">
      <formula>8</formula>
    </cfRule>
    <cfRule type="cellIs" dxfId="125" priority="75" operator="equal">
      <formula>7</formula>
    </cfRule>
    <cfRule type="cellIs" dxfId="124" priority="76" operator="equal">
      <formula>6</formula>
    </cfRule>
    <cfRule type="cellIs" dxfId="123" priority="77" operator="equal">
      <formula>5</formula>
    </cfRule>
    <cfRule type="cellIs" dxfId="122" priority="78" operator="equal">
      <formula>4</formula>
    </cfRule>
    <cfRule type="cellIs" dxfId="121" priority="79" operator="equal">
      <formula>3</formula>
    </cfRule>
    <cfRule type="cellIs" dxfId="120" priority="80" operator="equal">
      <formula>2</formula>
    </cfRule>
    <cfRule type="cellIs" dxfId="119" priority="81" operator="equal">
      <formula>1</formula>
    </cfRule>
  </conditionalFormatting>
  <conditionalFormatting sqref="H29:H58">
    <cfRule type="cellIs" dxfId="100" priority="100" operator="equal">
      <formula>"TODOS"</formula>
    </cfRule>
    <cfRule type="cellIs" dxfId="99" priority="101" operator="equal">
      <formula>17</formula>
    </cfRule>
    <cfRule type="cellIs" dxfId="98" priority="102" operator="equal">
      <formula>16</formula>
    </cfRule>
    <cfRule type="cellIs" dxfId="97" priority="103" operator="equal">
      <formula>15</formula>
    </cfRule>
    <cfRule type="cellIs" dxfId="96" priority="104" operator="equal">
      <formula>14</formula>
    </cfRule>
    <cfRule type="cellIs" dxfId="95" priority="105" operator="equal">
      <formula>13</formula>
    </cfRule>
    <cfRule type="cellIs" dxfId="94" priority="106" operator="equal">
      <formula>12</formula>
    </cfRule>
    <cfRule type="cellIs" dxfId="93" priority="107" operator="equal">
      <formula>11</formula>
    </cfRule>
    <cfRule type="cellIs" dxfId="92" priority="108" operator="equal">
      <formula>10</formula>
    </cfRule>
    <cfRule type="cellIs" dxfId="91" priority="109" operator="equal">
      <formula>9</formula>
    </cfRule>
    <cfRule type="cellIs" dxfId="90" priority="110" operator="equal">
      <formula>8</formula>
    </cfRule>
    <cfRule type="cellIs" dxfId="89" priority="111" operator="equal">
      <formula>7</formula>
    </cfRule>
    <cfRule type="cellIs" dxfId="88" priority="112" operator="equal">
      <formula>6</formula>
    </cfRule>
    <cfRule type="cellIs" dxfId="87" priority="113" operator="equal">
      <formula>5</formula>
    </cfRule>
    <cfRule type="cellIs" dxfId="86" priority="114" operator="equal">
      <formula>4</formula>
    </cfRule>
    <cfRule type="cellIs" dxfId="85" priority="115" operator="equal">
      <formula>3</formula>
    </cfRule>
    <cfRule type="cellIs" dxfId="84" priority="116" operator="equal">
      <formula>2</formula>
    </cfRule>
    <cfRule type="cellIs" dxfId="83" priority="117" operator="equal">
      <formula>1</formula>
    </cfRule>
  </conditionalFormatting>
  <conditionalFormatting sqref="I10:I24">
    <cfRule type="cellIs" dxfId="82" priority="212" operator="equal">
      <formula>"Governança"</formula>
    </cfRule>
    <cfRule type="cellIs" dxfId="81" priority="213" operator="equal">
      <formula>"R. Social"</formula>
    </cfRule>
    <cfRule type="cellIs" dxfId="80" priority="214" operator="equal">
      <formula>"R. Ambiental"</formula>
    </cfRule>
  </conditionalFormatting>
  <conditionalFormatting sqref="I29:I58">
    <cfRule type="cellIs" dxfId="79" priority="158" operator="equal">
      <formula>"Governança"</formula>
    </cfRule>
    <cfRule type="cellIs" dxfId="78" priority="159" operator="equal">
      <formula>"R. Social"</formula>
    </cfRule>
    <cfRule type="cellIs" dxfId="77" priority="160" operator="equal">
      <formula>"R. Ambiental"</formula>
    </cfRule>
  </conditionalFormatting>
  <conditionalFormatting sqref="J10:K24">
    <cfRule type="cellIs" dxfId="76" priority="134" operator="equal">
      <formula>"N. Inclusiva"</formula>
    </cfRule>
    <cfRule type="cellIs" dxfId="75" priority="135" operator="equal">
      <formula>"N. Vibrante e Atraente"</formula>
    </cfRule>
    <cfRule type="cellIs" dxfId="74" priority="136" operator="equal">
      <formula>"N. Próspera e dinâmica"</formula>
    </cfRule>
    <cfRule type="cellIs" dxfId="73" priority="137" operator="equal">
      <formula>"N. Escolarizada e Inovadora"</formula>
    </cfRule>
    <cfRule type="cellIs" dxfId="72" priority="138" operator="equal">
      <formula>"N. Saudável"</formula>
    </cfRule>
    <cfRule type="cellIs" dxfId="71" priority="139" operator="equal">
      <formula>"N. Organizada e Segura"</formula>
    </cfRule>
    <cfRule type="cellIs" dxfId="70" priority="140" operator="equal">
      <formula>"N. Eficiente e Comprometida"</formula>
    </cfRule>
  </conditionalFormatting>
  <conditionalFormatting sqref="J29:K58">
    <cfRule type="cellIs" dxfId="69" priority="120" operator="equal">
      <formula>"N. Inclusiva"</formula>
    </cfRule>
    <cfRule type="cellIs" dxfId="68" priority="121" operator="equal">
      <formula>"N. Vibrante e Atraente"</formula>
    </cfRule>
    <cfRule type="cellIs" dxfId="67" priority="122" operator="equal">
      <formula>"N. Próspera e dinâmica"</formula>
    </cfRule>
    <cfRule type="cellIs" dxfId="66" priority="123" operator="equal">
      <formula>"N. Escolarizada e Inovadora"</formula>
    </cfRule>
    <cfRule type="cellIs" dxfId="65" priority="124" operator="equal">
      <formula>"N. Saudável"</formula>
    </cfRule>
    <cfRule type="cellIs" dxfId="64" priority="125" operator="equal">
      <formula>"N. Organizada e Segura"</formula>
    </cfRule>
    <cfRule type="cellIs" dxfId="63" priority="126" operator="equal">
      <formula>"N. Eficiente e Comprometida"</formula>
    </cfRule>
  </conditionalFormatting>
  <conditionalFormatting sqref="H26">
    <cfRule type="cellIs" dxfId="62" priority="36" operator="equal">
      <formula>"TODOS"</formula>
    </cfRule>
    <cfRule type="cellIs" dxfId="61" priority="37" operator="equal">
      <formula>17</formula>
    </cfRule>
    <cfRule type="cellIs" dxfId="60" priority="38" operator="equal">
      <formula>16</formula>
    </cfRule>
    <cfRule type="cellIs" dxfId="59" priority="39" operator="equal">
      <formula>15</formula>
    </cfRule>
    <cfRule type="cellIs" dxfId="58" priority="40" operator="equal">
      <formula>14</formula>
    </cfRule>
    <cfRule type="cellIs" dxfId="57" priority="41" operator="equal">
      <formula>13</formula>
    </cfRule>
    <cfRule type="cellIs" dxfId="56" priority="42" operator="equal">
      <formula>12</formula>
    </cfRule>
    <cfRule type="cellIs" dxfId="55" priority="43" operator="equal">
      <formula>11</formula>
    </cfRule>
    <cfRule type="cellIs" dxfId="54" priority="44" operator="equal">
      <formula>10</formula>
    </cfRule>
    <cfRule type="cellIs" dxfId="53" priority="45" operator="equal">
      <formula>9</formula>
    </cfRule>
    <cfRule type="cellIs" dxfId="52" priority="46" operator="equal">
      <formula>8</formula>
    </cfRule>
    <cfRule type="cellIs" dxfId="51" priority="47" operator="equal">
      <formula>7</formula>
    </cfRule>
    <cfRule type="cellIs" dxfId="50" priority="48" operator="equal">
      <formula>6</formula>
    </cfRule>
    <cfRule type="cellIs" dxfId="49" priority="49" operator="equal">
      <formula>5</formula>
    </cfRule>
    <cfRule type="cellIs" dxfId="48" priority="50" operator="equal">
      <formula>4</formula>
    </cfRule>
    <cfRule type="cellIs" dxfId="47" priority="51" operator="equal">
      <formula>3</formula>
    </cfRule>
    <cfRule type="cellIs" dxfId="46" priority="52" operator="equal">
      <formula>2</formula>
    </cfRule>
    <cfRule type="cellIs" dxfId="45" priority="53" operator="equal">
      <formula>1</formula>
    </cfRule>
  </conditionalFormatting>
  <conditionalFormatting sqref="I26">
    <cfRule type="cellIs" dxfId="44" priority="61" operator="equal">
      <formula>"Governança"</formula>
    </cfRule>
    <cfRule type="cellIs" dxfId="43" priority="62" operator="equal">
      <formula>"R. Social"</formula>
    </cfRule>
    <cfRule type="cellIs" dxfId="42" priority="63" operator="equal">
      <formula>"R. Ambiental"</formula>
    </cfRule>
  </conditionalFormatting>
  <conditionalFormatting sqref="J26">
    <cfRule type="cellIs" dxfId="41" priority="54" operator="equal">
      <formula>"N. Inclusiva"</formula>
    </cfRule>
    <cfRule type="cellIs" dxfId="40" priority="55" operator="equal">
      <formula>"N. Vibrante e Atraente"</formula>
    </cfRule>
    <cfRule type="cellIs" dxfId="39" priority="56" operator="equal">
      <formula>"N. Próspera e dinâmica"</formula>
    </cfRule>
    <cfRule type="cellIs" dxfId="38" priority="57" operator="equal">
      <formula>"N. Escolarizada e Inovadora"</formula>
    </cfRule>
    <cfRule type="cellIs" dxfId="37" priority="58" operator="equal">
      <formula>"N. Saudável"</formula>
    </cfRule>
    <cfRule type="cellIs" dxfId="36" priority="59" operator="equal">
      <formula>"N. Organizada e Segura"</formula>
    </cfRule>
    <cfRule type="cellIs" dxfId="35" priority="60" operator="equal">
      <formula>"N. Eficiente e Comprometida"</formula>
    </cfRule>
  </conditionalFormatting>
  <conditionalFormatting sqref="H27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7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7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SMCTI</vt:lpstr>
      <vt:lpstr>SMCTI!Area_de_impressao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2023-06-30T18:46:03Z</dcterms:modified>
  <cp:category/>
  <cp:contentStatus/>
</cp:coreProperties>
</file>