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vitoria.souza\Downloads\PLANILHA DE AÇÕES\"/>
    </mc:Choice>
  </mc:AlternateContent>
  <xr:revisionPtr revIDLastSave="0" documentId="13_ncr:1_{B4A5991D-7178-4257-9FCC-1D76423B05B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LIN" sheetId="1" r:id="rId1"/>
  </sheets>
  <definedNames>
    <definedName name="_xlnm.Print_Area" localSheetId="0">CLIN!$A$1:$G$55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5" i="1" l="1"/>
  <c r="L19" i="1"/>
  <c r="L20" i="1"/>
  <c r="L21" i="1"/>
  <c r="L22" i="1"/>
  <c r="L23" i="1"/>
  <c r="L24" i="1"/>
  <c r="L25" i="1"/>
  <c r="L26" i="1"/>
  <c r="L27" i="1"/>
  <c r="L30" i="1"/>
  <c r="L31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1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Gabriel Azevedo Fioretti</author>
  </authors>
  <commentList>
    <comment ref="H8" authorId="0" shapeId="0" xr:uid="{3FAAB668-E1E0-4D12-9247-EDE8E2F7DF04}">
      <text>
        <r>
          <rPr>
            <b/>
            <sz val="12"/>
            <color indexed="81"/>
            <rFont val="Segoe UI"/>
            <family val="2"/>
          </rPr>
          <t>Agenda 2030 reúne os Objetivos de Desenvolvimento Sustentável (ODS). Os ODS são o resultado de negociações de várias partes interessadas que integram um grande número de setores, incluindo o mundo empresarial. Foram estabelecidos 17 objetivos com vistas a combater problemas socais, econômicos e ambientais em nível mundial, tendo como meta resolvê-los até o ano de 2030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I8" authorId="0" shapeId="0" xr:uid="{B93FCE81-D52D-4A5C-B814-C027DFD7A9A0}">
      <text>
        <r>
          <rPr>
            <b/>
            <sz val="12"/>
            <color indexed="81"/>
            <rFont val="Segoe UI"/>
            <family val="2"/>
          </rPr>
          <t>Através do tema ESG, vislumbra-se uma nova perspectiva para as dimensões do conceito de Desenvolvimento Sustentável (DS). O termo ESG remete-se a sigla de “Environmental, Social and Governance”, que em tradução literal seria Ambiental, Social e Governança.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J8" authorId="0" shapeId="0" xr:uid="{D18A2B1D-B3C3-407E-B4EA-642077AFF4D1}">
      <text>
        <r>
          <rPr>
            <b/>
            <sz val="12"/>
            <color indexed="81"/>
            <rFont val="Segoe UI"/>
            <family val="2"/>
          </rPr>
          <t>O Plano Estratégico Niterói Que Queremos (NQQ) 2013-2033 é um plano de desenvolvimento para tornar Niterói “a melhor cidade do Brasil para se viver e ser feliz”. Ele define a visão de longo prazo da cidade e orienta políticas públicas e investimentos para 20 anos, buscando gerar impacto a partir da definição de desafios e metas que busque o desenvolvimento econômico-social e a evolução da qualidade de vida dos niteroienses.</t>
        </r>
      </text>
    </comment>
    <comment ref="H13" authorId="0" shapeId="0" xr:uid="{A61D78FD-FAF7-42EC-99AE-4D5708818D7B}">
      <text>
        <r>
          <rPr>
            <b/>
            <sz val="12"/>
            <color indexed="81"/>
            <rFont val="Segoe UI"/>
            <family val="2"/>
          </rPr>
          <t>Agenda 2030 reúne os Objetivos de Desenvolvimento Sustentável (ODS). Os ODS são o resultado de negociações de várias partes interessadas que integram um grande número de setores, incluindo o mundo empresarial. Foram estabelecidos 17 objetivos com vistas a combater problemas socais, econômicos e ambientais em nível mundial, tendo como meta resolvê-los até o ano de 2030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I13" authorId="0" shapeId="0" xr:uid="{E82F5411-0B62-4544-A0DC-BBCF5D943F07}">
      <text>
        <r>
          <rPr>
            <b/>
            <sz val="12"/>
            <color indexed="81"/>
            <rFont val="Segoe UI"/>
            <family val="2"/>
          </rPr>
          <t>Através do tema ESG, vislumbra-se uma nova perspectiva para as dimensões do conceito de Desenvolvimento Sustentável (DS). O termo ESG remete-se a sigla de “Environmental, Social and Governance”, que em tradução literal seria Ambiental, Social e Governança.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J13" authorId="0" shapeId="0" xr:uid="{B632414B-E80E-4C60-B091-69CC32F3C482}">
      <text>
        <r>
          <rPr>
            <b/>
            <sz val="12"/>
            <color indexed="81"/>
            <rFont val="Segoe UI"/>
            <family val="2"/>
          </rPr>
          <t>O Plano Estratégico Niterói Que Queremos (NQQ) 2013-2033 é um plano de desenvolvimento para tornar Niterói “a melhor cidade do Brasil para se viver e ser feliz”. Ele define a visão de longo prazo da cidade e orienta políticas públicas e investimentos para 20 anos, buscando gerar impacto a partir da definição de desafios e metas que busque o desenvolvimento econômico-social e a evolução da qualidade de vida dos niteroienses.</t>
        </r>
      </text>
    </comment>
    <comment ref="H28" authorId="0" shapeId="0" xr:uid="{68672922-61CA-4F4B-AE05-14B29313B36E}">
      <text>
        <r>
          <rPr>
            <b/>
            <sz val="12"/>
            <color indexed="81"/>
            <rFont val="Segoe UI"/>
            <family val="2"/>
          </rPr>
          <t>Agenda 2030 reúne os Objetivos de Desenvolvimento Sustentável (ODS). Os ODS são o resultado de negociações de várias partes interessadas que integram um grande número de setores, incluindo o mundo empresarial. Foram estabelecidos 17 objetivos com vistas a combater problemas socais, econômicos e ambientais em nível mundial, tendo como meta resolvê-los até o ano de 2030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I28" authorId="0" shapeId="0" xr:uid="{F81BD5B4-A727-48D9-B086-18C4D5D55ECA}">
      <text>
        <r>
          <rPr>
            <b/>
            <sz val="12"/>
            <color indexed="81"/>
            <rFont val="Segoe UI"/>
            <family val="2"/>
          </rPr>
          <t>Através do tema ESG, vislumbra-se uma nova perspectiva para as dimensões do conceito de Desenvolvimento Sustentável (DS). O termo ESG remete-se a sigla de “Environmental, Social and Governance”, que em tradução literal seria Ambiental, Social e Governança.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J28" authorId="0" shapeId="0" xr:uid="{1D59904C-F0AC-4558-9B04-762E1DC7CAC9}">
      <text>
        <r>
          <rPr>
            <b/>
            <sz val="12"/>
            <color indexed="81"/>
            <rFont val="Segoe UI"/>
            <family val="2"/>
          </rPr>
          <t>O Plano Estratégico Niterói Que Queremos (NQQ) 2013-2033 é um plano de desenvolvimento para tornar Niterói “a melhor cidade do Brasil para se viver e ser feliz”. Ele define a visão de longo prazo da cidade e orienta políticas públicas e investimentos para 20 anos, buscando gerar impacto a partir da definição de desafios e metas que busque o desenvolvimento econômico-social e a evolução da qualidade de vida dos niteroienses.</t>
        </r>
      </text>
    </comment>
    <comment ref="H35" authorId="0" shapeId="0" xr:uid="{FFA7C1CB-6752-4CF1-B336-74027E29118A}">
      <text>
        <r>
          <rPr>
            <b/>
            <sz val="12"/>
            <color indexed="81"/>
            <rFont val="Segoe UI"/>
            <family val="2"/>
          </rPr>
          <t>Agenda 2030 reúne os Objetivos de Desenvolvimento Sustentável (ODS). Os ODS são o resultado de negociações de várias partes interessadas que integram um grande número de setores, incluindo o mundo empresarial. Foram estabelecidos 17 objetivos com vistas a combater problemas socais, econômicos e ambientais em nível mundial, tendo como meta resolvê-los até o ano de 2030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I35" authorId="0" shapeId="0" xr:uid="{E9C05FC1-E4B2-4E3F-B148-685D7E761E85}">
      <text>
        <r>
          <rPr>
            <b/>
            <sz val="12"/>
            <color indexed="81"/>
            <rFont val="Segoe UI"/>
            <family val="2"/>
          </rPr>
          <t>Através do tema ESG, vislumbra-se uma nova perspectiva para as dimensões do conceito de Desenvolvimento Sustentável (DS). O termo ESG remete-se a sigla de “Environmental, Social and Governance”, que em tradução literal seria Ambiental, Social e Governança.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J35" authorId="0" shapeId="0" xr:uid="{53BBFFD1-91B5-46DA-BACB-745B5122657A}">
      <text>
        <r>
          <rPr>
            <b/>
            <sz val="12"/>
            <color indexed="81"/>
            <rFont val="Segoe UI"/>
            <family val="2"/>
          </rPr>
          <t>O Plano Estratégico Niterói Que Queremos (NQQ) 2013-2033 é um plano de desenvolvimento para tornar Niterói “a melhor cidade do Brasil para se viver e ser feliz”. Ele define a visão de longo prazo da cidade e orienta políticas públicas e investimentos para 20 anos, buscando gerar impacto a partir da definição de desafios e metas que busque o desenvolvimento econômico-social e a evolução da qualidade de vida dos niteroienses.</t>
        </r>
      </text>
    </comment>
  </commentList>
</comments>
</file>

<file path=xl/sharedStrings.xml><?xml version="1.0" encoding="utf-8"?>
<sst xmlns="http://schemas.openxmlformats.org/spreadsheetml/2006/main" count="294" uniqueCount="130">
  <si>
    <t xml:space="preserve"> PLANO DE INTEGRIDADE - PREVINE NITERÓI </t>
  </si>
  <si>
    <t xml:space="preserve">        PÚBLICO ALVO: ÓRGÃOS DA ADMINISTRAÇÃO DIRETA E ENTIDADES DA ADMINISTRAÇÃO INDIRETA </t>
  </si>
  <si>
    <t>PLANILHA CONTENDO AÇÕES, RISCOS ASSOCIADOS, SUGESTÕES DE AÇÕES MITIGATÓRIAS E DE INDICADORES</t>
  </si>
  <si>
    <t>EIXO</t>
  </si>
  <si>
    <t>Riscos Associados</t>
  </si>
  <si>
    <t>Sugestões de Ações Mitigatórias</t>
  </si>
  <si>
    <t>Sugestões de Indicadores</t>
  </si>
  <si>
    <t>Origem da ação</t>
  </si>
  <si>
    <t>ODS</t>
  </si>
  <si>
    <t>ESG</t>
  </si>
  <si>
    <t>NQQ</t>
  </si>
  <si>
    <t>Modelo das 3 Linhas</t>
  </si>
  <si>
    <t>Pilar</t>
  </si>
  <si>
    <t>Órgão</t>
  </si>
  <si>
    <t>N. Eficiente e Comprometida</t>
  </si>
  <si>
    <t>II.1</t>
  </si>
  <si>
    <t>1ª Linha ou 2ª Linha</t>
  </si>
  <si>
    <t>Pilar II.II. Ações específicas/individualizadas da entidade ou órgão</t>
  </si>
  <si>
    <t>II.2</t>
  </si>
  <si>
    <t>Pilar III. Ações identificadas pelo próprio órgão da Administração direta</t>
  </si>
  <si>
    <t>Eixos:</t>
  </si>
  <si>
    <t>Eixo 1: Incorporação de padrões elevados de conduta pelos agentes públicos</t>
  </si>
  <si>
    <t>Eixo 2: Análise de maturidade e gerenciamento dos riscos e fortalecimento dos controles</t>
  </si>
  <si>
    <t>Eixo 3: Estratégias de transparência, controles de efetividade das políticas públicas e participação social</t>
  </si>
  <si>
    <t>Legenda:</t>
  </si>
  <si>
    <t>Fonte:</t>
  </si>
  <si>
    <t>https://www.portalplanejamento.niteroi.rj.gov.br/</t>
  </si>
  <si>
    <t>https://brasil.un.org/pt-br/sdgs</t>
  </si>
  <si>
    <t>https://www.pactoglobal.org.br/pg/esg</t>
  </si>
  <si>
    <r>
      <rPr>
        <u/>
        <sz val="16"/>
        <color theme="5" tint="-0.249977111117893"/>
        <rFont val="Arial"/>
        <family val="2"/>
      </rPr>
      <t>Atribuições e Responsabilidades da Alta Administração:</t>
    </r>
    <r>
      <rPr>
        <sz val="16"/>
        <color theme="5" tint="-0.249977111117893"/>
        <rFont val="Arial"/>
        <family val="2"/>
      </rPr>
      <t xml:space="preserve"> </t>
    </r>
    <r>
      <rPr>
        <sz val="16"/>
        <color theme="1"/>
        <rFont val="Arial"/>
        <family val="2"/>
      </rPr>
      <t>O cumprimento do Plano é ação de integridade e, para isso, será necessária a participação efetiva da alta administração, através da assinatura do gestor responsável no “Termo de Compromisso” e aprovação e execução das ações, de acordo com cronograma pré-estabelecido, conforme Art. 1º do decreto 13.877/2021.</t>
    </r>
  </si>
  <si>
    <r>
      <rPr>
        <u/>
        <sz val="16"/>
        <color theme="5" tint="-0.249977111117893"/>
        <rFont val="Arial"/>
        <family val="2"/>
      </rPr>
      <t>Atribuições e Responsabilidades dos Controles Internos Setoriais</t>
    </r>
    <r>
      <rPr>
        <sz val="16"/>
        <color theme="5" tint="-0.249977111117893"/>
        <rFont val="Arial"/>
        <family val="2"/>
      </rPr>
      <t xml:space="preserve">: </t>
    </r>
    <r>
      <rPr>
        <sz val="16"/>
        <color theme="1"/>
        <rFont val="Arial"/>
        <family val="2"/>
      </rPr>
      <t>As unidades de controle interno setoriais dos órgãos e entidades da administração pública deverão ter participação ativa tanto na elaboração, quanto na execução das ações dos planos.</t>
    </r>
  </si>
  <si>
    <r>
      <t xml:space="preserve">Atribuições e Responsabilidades da CGM NITERÓI: </t>
    </r>
    <r>
      <rPr>
        <sz val="16"/>
        <color theme="1"/>
        <rFont val="Arial"/>
        <family val="2"/>
      </rPr>
      <t>estabelecerá as diretrizes dos Planos de Integridade que terão a denominação de “Plano de Integridade Previne Niterói”, irá elaborar matriz de Riscos de Integridade quanto às ações, bem como, apresentará formas de mitigação com indicadores que refletirão o grau de cumprimento das ações do Plano de Integridade Previne Niterói. Com base nos indicadores, A CGM-Niterói elaborará periodicamente Relatórios de Monitoramento e Avaliação que serão publicizados.</t>
    </r>
  </si>
  <si>
    <r>
      <rPr>
        <u/>
        <sz val="16"/>
        <color theme="5" tint="-0.249977111117893"/>
        <rFont val="Arial"/>
        <family val="2"/>
      </rPr>
      <t>Objetivo</t>
    </r>
    <r>
      <rPr>
        <sz val="16"/>
        <color theme="5" tint="-0.249977111117893"/>
        <rFont val="Arial"/>
        <family val="2"/>
      </rPr>
      <t>:</t>
    </r>
    <r>
      <rPr>
        <sz val="16"/>
        <rFont val="Arial"/>
        <family val="2"/>
      </rPr>
      <t xml:space="preserve"> O Plano de Integridade – PREVINE NITERÓI, regulamentado pelo Decreto 13.877/2021, tem o objetivo de instituir estratégias e ações para disseminação da cultura de integridade nos órgãos e/ou entidades na administração pública municipal de Niterói com o intuito de expandir o seu alcance para as políticas públicas por eles implementadas e monitoradas, bem como para fornecedores ou organizações privadas com as quais mantenham relação, a fim de garantir a integridade, a transparência pública, o controle social e o combate à irregularidades na administração pública municipal.</t>
    </r>
  </si>
  <si>
    <t>Ações determinadas pela Controladoria Geral do Município</t>
  </si>
  <si>
    <t>Pilar I – Ações executadas no Plano de 100 dias da gestão 2025/2026</t>
  </si>
  <si>
    <t>Companhia Municipal de Limpeza Urbana de Niterói</t>
  </si>
  <si>
    <t>EIXO 2</t>
  </si>
  <si>
    <t>Inconsistências nas conciliações bancárias e divergências entre extratos e modelos declaratórios a serem encaminhados ao TCE-RJ.</t>
  </si>
  <si>
    <t xml:space="preserve">Extratos mensais das contas bancárias da CLIN. </t>
  </si>
  <si>
    <t>GIR002</t>
  </si>
  <si>
    <t xml:space="preserve">Monitorar,  preferencialmente em outubro de cada ano, as contas bancárias visando verificar se há correspondência com os registros contábeis da Administração Municipal.  </t>
  </si>
  <si>
    <t xml:space="preserve">Extrato das contas bancárias da CLIN. </t>
  </si>
  <si>
    <t xml:space="preserve">TCE-RJ </t>
  </si>
  <si>
    <t xml:space="preserve">EIXO 1 </t>
  </si>
  <si>
    <t>Verificar a proporcionalidade entre cargos efetivos e comissionados, e que estes se encontrem em posição de direção, chefia e assessoramento.</t>
  </si>
  <si>
    <t>(I) Proporcionalidade entre cargos comissionados e efetivos de acordo com o Art. 37 da Constituição Federal respeitada.
ou
(II) Concurso Publico realizado.
ou
(III) Processo para realização de Concurso Publico instituído.</t>
  </si>
  <si>
    <t>Art. 37 da Constituição Federal.</t>
  </si>
  <si>
    <t>Governança</t>
  </si>
  <si>
    <t xml:space="preserve">1. Elaborar/atualizar e publicar o Plano de Integridade Previne Niterói - referente ao biênio 2025/2026, visando fortalecer a cultura de integridade no órgão ou entidade. </t>
  </si>
  <si>
    <t xml:space="preserve">Descumprimento da Lei Municipal nº 3.466/2020 e do Decreto Municipal nº 13.877/2021, que estabelecem as diretrizes para a implementação do Previne nos órgãos e entidades do Município de Niterói. </t>
  </si>
  <si>
    <t xml:space="preserve">Identificar os objetivos e as ações prioritárias, os riscos associados, as ações mitigatórias e os indicadores de avaliação de desempenho, para elaborar/atualizar e publicar o Plano de Integridade 'Previne Niterói' (2025/2026), alinhado às melhores práticas de controle, governança, proteção de dados, gestão de riscos, ética, transparência e combate à corrupção. </t>
  </si>
  <si>
    <t xml:space="preserve">Plano de Integridade atualizado e publicado no site do órgão ou entidade e no Portal da Transparência do Município. </t>
  </si>
  <si>
    <t xml:space="preserve">Decreto Municipal nº 13.877/2021 </t>
  </si>
  <si>
    <t xml:space="preserve">
2. Demonstrar comprometimento da Alta Administração por meio da assinatura do Termo de Compromisso relativo à execução das ações de Integridade e Compliance do "Previne Niterói" (biênio 2025/2026),  bem como participações, treinamentos e capacitações sobre temas ligados à integridade e compliance, evidenciando apoio manifesto na implementação e no fortalecimento da Cultura de Integridade e Compliance no ambiente do órgão/entidade do Município. </t>
  </si>
  <si>
    <t>Ausência de apoio explícito da Alta administração na implementação das ações do Plano de Integridade Previne Niterói (2025/2026) em descumprimento da Lei Municipal nº 3.466/2020 e o Decreto nº 13.877/2021.</t>
  </si>
  <si>
    <t>Assinar o Termo de Compromisso;
Participar de eventos e capacitações relacionados aos temas de integridade, compliance e correlatos.</t>
  </si>
  <si>
    <t>(I) Termo de Compromisso assinado pelo Secretário/Presidente.
(II) Pelo menos, um evento anual que envolva capacitações e/ou treinamentos sobre temas ligados à integridade e compliance contemplado com a participação da Alta Administração.</t>
  </si>
  <si>
    <t>CGM</t>
  </si>
  <si>
    <t xml:space="preserve">3. Capacitar o(a) gestor(a) do órgão ou entidade por meio de curso com Certificação Internacional sobre Riscos (ISO 31.000), Antissuborno (ISO 37.001) ou Compliance (ISO 37.301), com o objetivo de fortalecer a implementação de ações e boas práticas de governança corporativa e a cultura da Integridade e do Compliance. </t>
  </si>
  <si>
    <t xml:space="preserve">Desconhecimento das principais Normas Internacionais referentes à Gestão de Riscos, Antissuborno e Compliance, podendo comprometer a capacidade de identificar, avaliar e mitigar os riscos institucionais. </t>
  </si>
  <si>
    <t xml:space="preserve">Realizar, pelo menos, uma capactitação com Certificação Internacional pelo(a) gestor(a) do órgão ou entidade, preferencialmente em 2025. </t>
  </si>
  <si>
    <t xml:space="preserve">Certificação Internacional realizada pelo(a) gestor(a) do órgão ou entidade.  </t>
  </si>
  <si>
    <t xml:space="preserve">CGM </t>
  </si>
  <si>
    <t>4. Incentivar os integrantes da Rede de Controle Interno (RECONIT), Rede de Planejamento e Orçamento (PlaNit), Rede de Administradores do e-ciga, Rede de Agentes de Contratação, Rede de Contabilidade e outros servidores designados para exercer as atribuições de Fiscais de Contrato a se capacitarem, preferencialmente, através das “Jornadas de Certificação” da Escola de Governo e Gestão (EGG-Niterói) e em outras instituições: Escola de Contas e Gestão do TCE-RJ (ECG-TCE-RJ) e Escola Nacional de Administração Pública (ENAP).</t>
  </si>
  <si>
    <t xml:space="preserve">Ineficiência das Redes Municipais devido à ausência de servidores capacitados para exercerem suas funções operacionais e administrativas de forma célere e competente; 
Ausência de Fiscais de Contratos devidamente capacitados para a realização de suas funções e sem conhecimento dos termos do instrumento contratual.  </t>
  </si>
  <si>
    <t>Capacitar os integrantes das Redes e Fiscais de Contratos, preferencialmente através das “Jornadas de Certificação” da Escola de Governo e Gestão (EGG-Niterói); e em outras instituições: Escola de Contas e Gestão do TCE-RJ (ECG-TCE-RJ) e Escola Nacional de Administração Pública (ENAP).</t>
  </si>
  <si>
    <t>(I) 100% dos servidores pertencentes às Redes capacitados, preferencialmente, pela EGG e/ou ECG-TCE-RJ e ENAP.
(II) Servidores designados como Fiscais de Contratos   capacitados, preferencialmente, pela EGG e/ou ECG-TCE-RJ e ENAP.</t>
  </si>
  <si>
    <t>5. Atualizar e divulgar tempestivamente em seu site oficial (caso tenha), informações relacionadas à administração de recursos humanos da instituição, da seguinte forma: relação nominal dos servidores; indicação de cargo e/ou função desempenhada pelo servidor; indicação da lotação por servidor.</t>
  </si>
  <si>
    <t>EIXO 3</t>
  </si>
  <si>
    <t>Descumprimento da Lei Municipal nº 3.084/2014, que disciplina o acesso à informação no Município de Niterói, em conformidade com a Lei Federal nº 12.527/2011 que regula o acesso a informações, observando o disposto nos arts. 7º e 8º.
Comprometimento significativo da participação social ao ter a divulgação dessas informações apenas no Portal da Transparência.</t>
  </si>
  <si>
    <t>Divulgar em seu site oficial (caso tenha) informações relacionadas à administração de recursos humanos do órgão ou entidade, da seguinte forma: relação nominal dos servidores; indicação de cargo e/ou função desempenhada pelo servidor; e indicação da lotação por servidor.</t>
  </si>
  <si>
    <t xml:space="preserve">Captura de tela e link das informações relacionadas à administração de recursos humanos divulgados no site do órgão/entidade </t>
  </si>
  <si>
    <t>6. Gerenciar riscos em nível estratégico com base na Metodologia Previne: Gestão de Riscos e Controle englobando, no mínimo, as seguintes etapas: (I) Diagnóstico de ambiente interno e externo e fixação de objetivos; (II) Identificação e registro de riscos; (III) Análise dos riscos; (IV) Tratamento e monitoramento das propostas de ação e/ou contingências.</t>
  </si>
  <si>
    <t>Perdas financeiras, danos à reputação e imagem institucional, com consequências graves para o órgão/entidade e seu respectivo gestor (a) pela ausência de planejamento para lidar com eventos adversos (riscos).</t>
  </si>
  <si>
    <t xml:space="preserve">Utilizar a Metodologia Previne: Gestão de Riscos e Controle –  instrumento administrativo de Prevenção e Gerenciamento de Riscos instituído pela Portaria n° 029/CGM/2022, disponível no site institucional da CGM, para auxiliar no gerenciamento de riscos no órgão/entidade. </t>
  </si>
  <si>
    <t xml:space="preserve">Instrumento (planilha) de gerenciamento de riscos - disponibilizados nos anexos da "Metodologia Previne Niterói" - preenchido. </t>
  </si>
  <si>
    <t>Portaria n° 029/CGM/2022</t>
  </si>
  <si>
    <t xml:space="preserve">
7. Fomentar a adesão de fornecedores dos órgãos e entidades da Prefeitura de Niterói à Política de Integridade e Compliance "Previne Niterói", garantindo a qualidade e execução das contratações em conformidade com a Lei Federal nº 12.846/2013, a Lei Municipal nº 3.466 /2020 e o Decreto nº 14.235/2021.</t>
  </si>
  <si>
    <t>Inobservância do Decreto nº 14.235/2021, que regulamenta o Programa de Integridade no âmbito das organizações sociais e pessoas jurídicas de direito privado estabelecidas em Niterói e/ou que vierem a contratar com o Município.
Descumprimento e/ou inobservância da Lei Federal N° 12.846/2013 - Lei Anticorrupção (Art. 7º, Inciso VIII).</t>
  </si>
  <si>
    <t xml:space="preserve">Disponibilizar e/ou enviar informações, através dos canais ofíciais do órgãos ou entidade, sobre a implementação do Previne Niterói aos principais fornecedores.   
Realizar eventos, campanhas e/ou notificação pelos canais oficiais, aos principais fornecedores, com claro estímulo e direcionamento para adesão ao "Previne Niterói". </t>
  </si>
  <si>
    <t>(I) Pelo menos, uma notificação/e-mail anual com  informações sobre a implementação do Previne Niterói, enviada aos principais fornecedores do órgão ou entidade. 
ou
(II) Pelo menos, um evento e/ou campanha anual  direcionada aos principais fornecedores, abordando os temas Integridade, Compliance e Gestão de Riscos.</t>
  </si>
  <si>
    <t>Decreto Municipal  nº 14.235/2021</t>
  </si>
  <si>
    <t>8. Acompanhar as determinações dos órgãos de Controle Externo, visando controlar o número de representações em face de editais de licitação de Niterói no TCE/RJ, bem como a quantidade de exames reiterados por aquele Tribunal, em atendimento aos riscos mais comuns levantados nas decisões da Corte de Contas.</t>
  </si>
  <si>
    <t>Ausência de mecanismos de acompanhamento e monitoramento das determinações dos órgãos de Controle Externo, podendo acarretar o  aumento de representações e exames pelo TCE/RJ.</t>
  </si>
  <si>
    <t>Utilizar do MMAR (Mapa de Monitoramento de Atendimento às Recomendações) para sistematizar e acompanhar as recomendadas/solicitações advindas do TCE-RJ).</t>
  </si>
  <si>
    <t xml:space="preserve">Mapa de Monitoramento de Atendimento às recomendações preenchido. </t>
  </si>
  <si>
    <t>TCE-RJ</t>
  </si>
  <si>
    <t>9. Responder todas as manifestações oriundas dos cidadãos através do canal de ouvidoria, visando atingir o percentual de 100% de respostas, cumprindo o prazo legal.</t>
  </si>
  <si>
    <t>Não cumprimento da Lei Federal nº 13.460/2017, que dispõe sobre participação, proteção e defesa dos direitos do usuário dos serviços públicos da administração pública.</t>
  </si>
  <si>
    <t>Melhorar os indicadores de monitoramento e resultados, referente ao tempo médio de resposta e percentual de respostas dadas aos usuários pelos órgãos e entidades. 
Aprimorar os procedimentos e os fluxos das manifestações oriundas dos canais de ouvidoria visando maximizar a capacidade de resolubilidade.</t>
  </si>
  <si>
    <t>100% das manifestações oriundas dos cidadãos respondidas dentro do prazo legal.</t>
  </si>
  <si>
    <t>Lei Federal nº 13.460/2017</t>
  </si>
  <si>
    <t xml:space="preserve">10. Publicar Portaria atualizada contendo a relação dos titulares das Unidades de Controle Interno Setorial (UCIS) ou do Controle Interno (CI), sempre que houver alteração, observando os critérios que garantem a transparência e a imparcialidade nas demandas da atividade de Controle Interno. </t>
  </si>
  <si>
    <t>Descumprimento dos Decretos Municipais N° 13.369/19, que cria as UCIS, e  nº 15.123/2023, que dispõe sobre o Sistema de Controle Interno - SCI - do Poder Executivo Municipal e seus respectivos anexos, que tratam do processo seletivo e avaliação curricular das UCIS.</t>
  </si>
  <si>
    <t>Publicar Portaria atualizando os membros das UCIS ou do CI, assegurando as competências e as responsabilidades presentes no Decreto Municipal  nº 15.123/2023 e nas melhores práticas, em conformidade com as diretrizes legais e regulamentares.</t>
  </si>
  <si>
    <t>Portaria com os integrantes das UCIS ou CI publicada no Diário Oficial do Município.</t>
  </si>
  <si>
    <t>Decreto Municipal  N° 13.369/19</t>
  </si>
  <si>
    <t xml:space="preserve">11. Capacitar os setoriais de LGPD responsáveis pela aplicação da Lei nº 13.709/2018 (Lei Geral de Proteção de Dados - LGPD), com o objetivo de assegurar a implementação efetiva das diretrizes e obrigações previstas na legislação, promovendo a conformidade e a proteção de dados pessoais no âmbito do órgão ou entidade. </t>
  </si>
  <si>
    <t xml:space="preserve">Ineficiência ou falhas na implementação das diretrizes e no tratamento de dados previstos na Lei nº 13.709/2018, comprometendo a proteção de dados pessoais e aumentando o risco de não conformidade nos órgãos e entidades municipais. </t>
  </si>
  <si>
    <t xml:space="preserve">Realizar capacitações dos setoriais de LGPD, visando assegurar a implementação efetiva das diretrizes e obrigações previstas na legislação, promovendo a conformidade e a proteção de dados pessoais no âmbito do órgão ou entidade. </t>
  </si>
  <si>
    <t xml:space="preserve">Setoriais de LGPD do órgão ou entidade capacitados. </t>
  </si>
  <si>
    <t>Lei Federal nº 13.709/2018</t>
  </si>
  <si>
    <t>12. Participar dos encontros presenciais dos integrantes da Rede de Controle Interno Municipal (RECONIT), visando promover o alinhamento de procedimentos, o compartilhamento de boas práticas e a articulação de soluções conjuntas que promovam o controle e a prevenção de irregularidades.</t>
  </si>
  <si>
    <t xml:space="preserve">Ausência de alinhamento de procedimentos e de boas prátivas de controle interno nos órgãos ou entidades, acarretando falhas ou incoformidades nos processos operacionais e admistrativos. </t>
  </si>
  <si>
    <t xml:space="preserve">Participar dos encontros presenciais realizados pelo Órgão de Controle Interno da Prefeitura Municipal de Niterói - Encontro RECONIT. </t>
  </si>
  <si>
    <t>Participação de todos os membros do CI do órgão ou entidade em todos os encontros presenciais realizados pela CGM efetivada.</t>
  </si>
  <si>
    <t>Portaria N° 004/CGM/2019</t>
  </si>
  <si>
    <t>13. Elaborar e publicar Protocolo de Desligamento/Exoneração de servidores, visando o estabelecimento de diretrizes e procedimentos que garantam a conformidade com as normas vigentes.</t>
  </si>
  <si>
    <t>Descumprimento do Decreto Municipal nº 14.293/2022, que institui o Código de Ética e Integridade do Agente Público Municipal. Infração da Lei nº 13.709/2018 através do vazamento de dados por ex-servidores.</t>
  </si>
  <si>
    <t xml:space="preserve">Elaborar e publicar Protocolo de Exoneração de Servidores do órgão ou entidade, seguindo as melhores práticas administrativas.  </t>
  </si>
  <si>
    <t xml:space="preserve">Protocolo de exoneração elaborado e publicizado no site do órgãos ou entidade. </t>
  </si>
  <si>
    <t>14. Realizar campanha interna de forma periódica para informar aspectos importantes sobre o Código de Ética e Integridade do Agente Público Municipal, Decreto Municipal nº 14.293/2022, divulgando conceitos fundamentais, princípios, deveres e vedações aos agentes públicos, combate ao assédio, relação com fornecedores, entre outros.</t>
  </si>
  <si>
    <t>Desconhecimento, por parte dos servidores, dos conceitos fundamentais, princípios, deveres, obrigações, vedações aos agentes públicos, combate ao assédio, relação com fornecedores, entre outros, previstos no Decreto Municipal nº 14.232/2022, que institui o Código de Ética e Integridade do Agente Público Municipal</t>
  </si>
  <si>
    <t xml:space="preserve">Realizar palestras internas ou produzir material de divulgação do Código de Ética e Integridade do Agente Público Municipal e do Almanaque do Código. </t>
  </si>
  <si>
    <t xml:space="preserve">Pelo menos uma campanha anual, ou ação equivalente, sobre o Código de Ética e Integridade do Agente Público Municipal realizada.  </t>
  </si>
  <si>
    <t>Decreto Municipal nº 14.232/2022</t>
  </si>
  <si>
    <t>1. Verificar   mensalmente  se  há  pendências  registradas  nas  conciliações  bancárias  quanto  às despesas e receitas não contabilizadas (GIR002)</t>
  </si>
  <si>
    <t xml:space="preserve"> 4. Controlar a proporcionalidade dos cargos em comissão no âmbito dos órgãos e entidades, em conformidade ao percentual mínimo estabecido no Art. 37 da Constituição Federal .</t>
  </si>
  <si>
    <t>Nomeação de servidores com perfil inadequado ou falta de qualificação dos membros da CEI,  podendo comprometer a eficácia,  a credibilidade  e o cumprimento das normas institucionais.</t>
  </si>
  <si>
    <t>Estabelecer critérios claros de seleção, incluindo qualificação técnica e experiência em ética e integridade, além de promover capacitação contínua para os membros nomeados, garantindo sua atuação eficaz e imparcial.</t>
  </si>
  <si>
    <t>(i) Garantir autonomia e recursos humanos suficientes para o órgão de correição; 
(ii) Definir processos claros e capacitar continuamente a equipe para assegurar investigações eficazes e imparciais.</t>
  </si>
  <si>
    <t>Extrapolar percentual mínimo com as nomeações de cargos comissionados em comparação com os cargos efetivos, ferindo os princípios administrativos e constitucionais da proporcionalidade, moralidade e eficiência, previstos no art. 37 da Constituição Federal.</t>
  </si>
  <si>
    <t xml:space="preserve">Decreto Municipal </t>
  </si>
  <si>
    <t>Realizar monitoramentos mensais dos extratos de contas equivalentes às razões bancárias.</t>
  </si>
  <si>
    <t>2. Estabelecer ou atualizar a Comissão de Ética e Integridade (CEI)  mediante a publicação dos membros no Diário Oficial</t>
  </si>
  <si>
    <t xml:space="preserve">(i) Comissão de Ética e Integridade (CEI) estabelecida;
(ii) 100% dos membros da Comissão de Ética e Integridade (CEI) capacitadas. </t>
  </si>
  <si>
    <t>Pilar II.I. –Ações comuns à toda administração</t>
  </si>
  <si>
    <t>3. Criar órgão de análise de Processo Administrativo Disciplinar.</t>
  </si>
  <si>
    <t>(i) Falta de estrutura, independência e recursos humanos inadequados;
(ii) Inefetividade do órgão de análise de Processo Administrativo Disciplinar, prejudicando a apuração de irregularidades e a credibilidade dos processos disciplinares.</t>
  </si>
  <si>
    <t xml:space="preserve">Órgão de análise de Processo Administrativo Disciplinar criada.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</si>
</sst>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sz val="18"/>
      <color theme="1"/>
      <name val="Arial"/>
      <family val="2"/>
    </font>
    <font>
      <sz val="12"/>
      <color rgb="FF464646"/>
      <name val="Arial"/>
      <family val="2"/>
    </font>
    <font>
      <sz val="13"/>
      <color theme="1"/>
      <name val="Arial"/>
      <family val="2"/>
    </font>
    <font>
      <b/>
      <sz val="13"/>
      <color theme="5" tint="-0.249977111117893"/>
      <name val="Arial"/>
      <family val="2"/>
    </font>
    <font>
      <sz val="9"/>
      <color indexed="81"/>
      <name val="Segoe UI"/>
      <family val="2"/>
    </font>
    <font>
      <b/>
      <sz val="12"/>
      <color indexed="81"/>
      <name val="Segoe UI"/>
      <family val="2"/>
    </font>
    <font>
      <sz val="8"/>
      <name val="Calibri"/>
      <family val="2"/>
      <scheme val="minor"/>
    </font>
    <font>
      <sz val="16"/>
      <color theme="1"/>
      <name val="Arial"/>
      <family val="2"/>
    </font>
    <font>
      <b/>
      <sz val="16"/>
      <color theme="1"/>
      <name val="Arial"/>
      <family val="2"/>
    </font>
    <font>
      <sz val="16"/>
      <color theme="1"/>
      <name val="Arial "/>
    </font>
    <font>
      <b/>
      <sz val="16"/>
      <color theme="0"/>
      <name val="Arial"/>
      <family val="2"/>
    </font>
    <font>
      <b/>
      <sz val="12"/>
      <name val="Arial"/>
      <family val="2"/>
    </font>
    <font>
      <b/>
      <sz val="12"/>
      <color rgb="FF000000"/>
      <name val="Arial"/>
      <family val="2"/>
    </font>
    <font>
      <b/>
      <sz val="18"/>
      <color theme="0"/>
      <name val="Arial"/>
      <family val="2"/>
    </font>
    <font>
      <b/>
      <sz val="18"/>
      <name val="Arial"/>
      <family val="2"/>
    </font>
    <font>
      <sz val="16"/>
      <color rgb="FF000000"/>
      <name val="Arial"/>
      <family val="2"/>
    </font>
    <font>
      <sz val="16"/>
      <name val="Arial"/>
      <family val="2"/>
    </font>
    <font>
      <b/>
      <sz val="12"/>
      <color theme="0"/>
      <name val="Arial"/>
      <family val="2"/>
    </font>
    <font>
      <sz val="16"/>
      <name val="Arial "/>
    </font>
    <font>
      <sz val="16"/>
      <color theme="5" tint="-0.249977111117893"/>
      <name val="Arial"/>
      <family val="2"/>
    </font>
    <font>
      <u/>
      <sz val="16"/>
      <color theme="5" tint="-0.249977111117893"/>
      <name val="Arial"/>
      <family val="2"/>
    </font>
    <font>
      <b/>
      <sz val="18"/>
      <color theme="1"/>
      <name val="Arial"/>
      <family val="2"/>
    </font>
    <font>
      <b/>
      <sz val="22"/>
      <color theme="5" tint="-0.249977111117893"/>
      <name val="Arial"/>
      <family val="2"/>
    </font>
    <font>
      <b/>
      <sz val="24"/>
      <color theme="5" tint="-0.249977111117893"/>
      <name val="Arial"/>
      <family val="2"/>
    </font>
    <font>
      <b/>
      <sz val="36"/>
      <color theme="5" tint="-0.249977111117893"/>
      <name val="Arial"/>
      <family val="2"/>
    </font>
    <font>
      <sz val="18"/>
      <color theme="1"/>
      <name val="Arial "/>
    </font>
    <font>
      <b/>
      <sz val="36"/>
      <color rgb="FFFF0000"/>
      <name val="Arial"/>
      <family val="2"/>
    </font>
    <font>
      <sz val="12"/>
      <color theme="1"/>
      <name val="Arial "/>
    </font>
    <font>
      <sz val="18"/>
      <color theme="1"/>
      <name val="Arial  "/>
    </font>
    <font>
      <sz val="16"/>
      <color theme="1"/>
      <name val="Arial  "/>
    </font>
  </fonts>
  <fills count="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/>
    <xf numFmtId="0" fontId="3" fillId="0" borderId="0" xfId="0" applyFont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7" fillId="0" borderId="0" xfId="0" applyFont="1" applyAlignment="1" applyProtection="1">
      <alignment vertical="top"/>
      <protection locked="0"/>
    </xf>
    <xf numFmtId="0" fontId="3" fillId="0" borderId="11" xfId="0" applyFont="1" applyBorder="1" applyProtection="1">
      <protection locked="0"/>
    </xf>
    <xf numFmtId="0" fontId="3" fillId="0" borderId="13" xfId="0" applyFont="1" applyBorder="1" applyProtection="1">
      <protection locked="0"/>
    </xf>
    <xf numFmtId="0" fontId="3" fillId="4" borderId="13" xfId="0" applyFont="1" applyFill="1" applyBorder="1" applyProtection="1">
      <protection locked="0"/>
    </xf>
    <xf numFmtId="0" fontId="3" fillId="4" borderId="0" xfId="0" applyFont="1" applyFill="1" applyProtection="1">
      <protection locked="0"/>
    </xf>
    <xf numFmtId="0" fontId="4" fillId="0" borderId="13" xfId="0" applyFont="1" applyBorder="1" applyProtection="1">
      <protection locked="0"/>
    </xf>
    <xf numFmtId="0" fontId="4" fillId="0" borderId="0" xfId="0" applyFont="1" applyProtection="1">
      <protection locked="0"/>
    </xf>
    <xf numFmtId="0" fontId="1" fillId="0" borderId="13" xfId="0" applyFont="1" applyBorder="1" applyProtection="1">
      <protection locked="0"/>
    </xf>
    <xf numFmtId="0" fontId="1" fillId="0" borderId="17" xfId="0" applyFont="1" applyBorder="1" applyProtection="1">
      <protection locked="0"/>
    </xf>
    <xf numFmtId="0" fontId="1" fillId="0" borderId="0" xfId="0" applyFont="1" applyAlignment="1" applyProtection="1">
      <alignment horizontal="justify" vertical="center"/>
      <protection locked="0"/>
    </xf>
    <xf numFmtId="0" fontId="1" fillId="0" borderId="17" xfId="0" applyFont="1" applyBorder="1" applyAlignment="1" applyProtection="1">
      <alignment horizontal="justify" vertical="center"/>
      <protection locked="0"/>
    </xf>
    <xf numFmtId="0" fontId="3" fillId="0" borderId="14" xfId="0" applyFont="1" applyBorder="1" applyProtection="1">
      <protection locked="0"/>
    </xf>
    <xf numFmtId="0" fontId="1" fillId="0" borderId="10" xfId="0" applyFont="1" applyBorder="1" applyProtection="1">
      <protection locked="0"/>
    </xf>
    <xf numFmtId="0" fontId="1" fillId="0" borderId="18" xfId="0" applyFont="1" applyBorder="1" applyProtection="1">
      <protection locked="0"/>
    </xf>
    <xf numFmtId="0" fontId="3" fillId="0" borderId="0" xfId="0" applyFont="1"/>
    <xf numFmtId="0" fontId="6" fillId="0" borderId="0" xfId="0" applyFont="1"/>
    <xf numFmtId="0" fontId="2" fillId="3" borderId="9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/>
    <xf numFmtId="0" fontId="2" fillId="0" borderId="0" xfId="0" applyFont="1" applyProtection="1">
      <protection locked="0"/>
    </xf>
    <xf numFmtId="0" fontId="12" fillId="2" borderId="12" xfId="0" applyFont="1" applyFill="1" applyBorder="1" applyAlignment="1" applyProtection="1">
      <alignment vertical="center"/>
      <protection locked="0"/>
    </xf>
    <xf numFmtId="0" fontId="12" fillId="2" borderId="16" xfId="0" applyFont="1" applyFill="1" applyBorder="1" applyAlignment="1" applyProtection="1">
      <alignment vertical="center"/>
      <protection locked="0"/>
    </xf>
    <xf numFmtId="0" fontId="12" fillId="3" borderId="1" xfId="0" applyFont="1" applyFill="1" applyBorder="1" applyAlignment="1" applyProtection="1">
      <alignment vertical="center"/>
      <protection locked="0"/>
    </xf>
    <xf numFmtId="0" fontId="12" fillId="3" borderId="2" xfId="0" applyFont="1" applyFill="1" applyBorder="1" applyAlignment="1" applyProtection="1">
      <alignment horizontal="center" vertical="center"/>
      <protection locked="0"/>
    </xf>
    <xf numFmtId="0" fontId="12" fillId="3" borderId="2" xfId="0" applyFont="1" applyFill="1" applyBorder="1" applyAlignment="1" applyProtection="1">
      <alignment horizontal="center" vertical="center" wrapText="1"/>
      <protection locked="0"/>
    </xf>
    <xf numFmtId="0" fontId="12" fillId="3" borderId="4" xfId="0" applyFont="1" applyFill="1" applyBorder="1" applyAlignment="1" applyProtection="1">
      <alignment horizontal="center" vertical="center" wrapText="1"/>
      <protection locked="0"/>
    </xf>
    <xf numFmtId="0" fontId="12" fillId="3" borderId="9" xfId="0" applyFont="1" applyFill="1" applyBorder="1" applyAlignment="1" applyProtection="1">
      <alignment horizontal="center" vertical="center" wrapText="1"/>
      <protection locked="0"/>
    </xf>
    <xf numFmtId="0" fontId="13" fillId="0" borderId="1" xfId="0" applyFont="1" applyBorder="1" applyAlignment="1" applyProtection="1">
      <alignment horizontal="justify" vertical="center" wrapText="1"/>
      <protection locked="0"/>
    </xf>
    <xf numFmtId="0" fontId="13" fillId="0" borderId="2" xfId="0" applyFont="1" applyBorder="1" applyAlignment="1" applyProtection="1">
      <alignment horizontal="center" vertical="center"/>
      <protection locked="0"/>
    </xf>
    <xf numFmtId="0" fontId="13" fillId="0" borderId="2" xfId="0" applyFont="1" applyBorder="1" applyAlignment="1" applyProtection="1">
      <alignment horizontal="justify" vertical="center" wrapText="1"/>
      <protection locked="0"/>
    </xf>
    <xf numFmtId="0" fontId="13" fillId="0" borderId="2" xfId="0" applyFont="1" applyBorder="1" applyAlignment="1" applyProtection="1">
      <alignment horizontal="center" vertical="center" wrapText="1"/>
      <protection locked="0"/>
    </xf>
    <xf numFmtId="0" fontId="14" fillId="0" borderId="2" xfId="0" applyFont="1" applyBorder="1" applyAlignment="1" applyProtection="1">
      <alignment horizontal="center" vertical="center" wrapText="1"/>
      <protection locked="0"/>
    </xf>
    <xf numFmtId="0" fontId="13" fillId="0" borderId="2" xfId="0" applyFont="1" applyBorder="1" applyAlignment="1" applyProtection="1">
      <alignment horizontal="justify" vertical="center"/>
      <protection locked="0"/>
    </xf>
    <xf numFmtId="0" fontId="13" fillId="4" borderId="2" xfId="0" applyFont="1" applyFill="1" applyBorder="1" applyAlignment="1" applyProtection="1">
      <alignment horizontal="justify" vertical="center" wrapText="1"/>
      <protection locked="0"/>
    </xf>
    <xf numFmtId="0" fontId="12" fillId="3" borderId="1" xfId="0" applyFont="1" applyFill="1" applyBorder="1" applyAlignment="1" applyProtection="1">
      <alignment vertical="center" wrapText="1"/>
      <protection locked="0"/>
    </xf>
    <xf numFmtId="0" fontId="2" fillId="3" borderId="15" xfId="0" applyFont="1" applyFill="1" applyBorder="1" applyAlignment="1">
      <alignment horizontal="center" vertical="center" wrapText="1"/>
    </xf>
    <xf numFmtId="0" fontId="3" fillId="0" borderId="13" xfId="0" applyFont="1" applyBorder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16" fillId="6" borderId="3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19" xfId="0" applyFont="1" applyFill="1" applyBorder="1" applyAlignment="1">
      <alignment horizontal="center" vertical="center" wrapText="1"/>
    </xf>
    <xf numFmtId="0" fontId="3" fillId="0" borderId="13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17" fillId="0" borderId="2" xfId="0" applyFont="1" applyBorder="1" applyAlignment="1">
      <alignment horizontal="center" vertical="center" wrapText="1"/>
    </xf>
    <xf numFmtId="0" fontId="18" fillId="7" borderId="3" xfId="0" applyFont="1" applyFill="1" applyBorder="1" applyAlignment="1">
      <alignment horizontal="center" vertical="center" wrapText="1"/>
    </xf>
    <xf numFmtId="0" fontId="17" fillId="8" borderId="2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11" fillId="0" borderId="2" xfId="0" applyFont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 applyProtection="1">
      <alignment horizontal="justify" vertical="center" wrapText="1"/>
      <protection locked="0"/>
    </xf>
    <xf numFmtId="0" fontId="20" fillId="0" borderId="2" xfId="0" applyFont="1" applyBorder="1" applyAlignment="1" applyProtection="1">
      <alignment horizontal="justify" vertical="center" wrapText="1"/>
      <protection locked="0"/>
    </xf>
    <xf numFmtId="0" fontId="20" fillId="0" borderId="1" xfId="0" applyFont="1" applyBorder="1" applyAlignment="1" applyProtection="1">
      <alignment horizontal="justify" vertical="center" wrapText="1"/>
      <protection locked="0"/>
    </xf>
    <xf numFmtId="0" fontId="11" fillId="0" borderId="1" xfId="0" applyFont="1" applyBorder="1" applyAlignment="1" applyProtection="1">
      <alignment horizontal="justify" vertical="center" wrapText="1"/>
      <protection locked="0"/>
    </xf>
    <xf numFmtId="0" fontId="19" fillId="0" borderId="2" xfId="0" applyFont="1" applyBorder="1" applyAlignment="1" applyProtection="1">
      <alignment horizontal="justify" vertical="center" wrapText="1"/>
      <protection locked="0"/>
    </xf>
    <xf numFmtId="0" fontId="20" fillId="0" borderId="2" xfId="0" applyFont="1" applyBorder="1" applyAlignment="1" applyProtection="1">
      <alignment horizontal="center" vertical="center" wrapText="1"/>
      <protection locked="0"/>
    </xf>
    <xf numFmtId="0" fontId="21" fillId="0" borderId="2" xfId="0" applyFont="1" applyBorder="1" applyAlignment="1" applyProtection="1">
      <alignment horizontal="center" vertical="center" wrapText="1"/>
      <protection locked="0"/>
    </xf>
    <xf numFmtId="0" fontId="15" fillId="7" borderId="3" xfId="0" applyFont="1" applyFill="1" applyBorder="1" applyAlignment="1">
      <alignment horizontal="center" vertical="center" wrapText="1"/>
    </xf>
    <xf numFmtId="0" fontId="22" fillId="0" borderId="1" xfId="0" applyFont="1" applyBorder="1" applyAlignment="1" applyProtection="1">
      <alignment horizontal="justify" vertical="center"/>
      <protection locked="0"/>
    </xf>
    <xf numFmtId="0" fontId="22" fillId="0" borderId="2" xfId="0" applyFont="1" applyBorder="1" applyAlignment="1" applyProtection="1">
      <alignment horizontal="justify" vertical="center" wrapText="1"/>
      <protection locked="0"/>
    </xf>
    <xf numFmtId="0" fontId="22" fillId="0" borderId="4" xfId="0" applyFont="1" applyBorder="1" applyAlignment="1" applyProtection="1">
      <alignment horizontal="justify" vertical="center"/>
      <protection locked="0"/>
    </xf>
    <xf numFmtId="0" fontId="22" fillId="0" borderId="4" xfId="0" applyFont="1" applyBorder="1" applyAlignment="1" applyProtection="1">
      <alignment horizontal="justify" vertical="center" wrapText="1"/>
      <protection locked="0"/>
    </xf>
    <xf numFmtId="0" fontId="13" fillId="0" borderId="4" xfId="0" applyFont="1" applyBorder="1" applyAlignment="1" applyProtection="1">
      <alignment horizontal="center" vertical="center"/>
      <protection locked="0"/>
    </xf>
    <xf numFmtId="0" fontId="13" fillId="0" borderId="4" xfId="0" applyFont="1" applyBorder="1" applyAlignment="1" applyProtection="1">
      <alignment horizontal="justify" vertical="center" wrapText="1"/>
      <protection locked="0"/>
    </xf>
    <xf numFmtId="0" fontId="13" fillId="0" borderId="4" xfId="0" applyFont="1" applyBorder="1" applyAlignment="1" applyProtection="1">
      <alignment horizontal="center" vertical="center" wrapText="1"/>
      <protection locked="0"/>
    </xf>
    <xf numFmtId="0" fontId="23" fillId="0" borderId="5" xfId="0" applyFont="1" applyBorder="1" applyAlignment="1" applyProtection="1">
      <alignment horizontal="justify" vertical="center" wrapText="1"/>
      <protection locked="0"/>
    </xf>
    <xf numFmtId="0" fontId="11" fillId="0" borderId="13" xfId="0" applyFont="1" applyBorder="1" applyProtection="1">
      <protection locked="0"/>
    </xf>
    <xf numFmtId="0" fontId="11" fillId="0" borderId="0" xfId="0" applyFont="1" applyAlignment="1" applyProtection="1">
      <alignment horizontal="justify" vertical="center"/>
      <protection locked="0"/>
    </xf>
    <xf numFmtId="0" fontId="11" fillId="0" borderId="0" xfId="0" applyFont="1" applyProtection="1">
      <protection locked="0"/>
    </xf>
    <xf numFmtId="0" fontId="24" fillId="0" borderId="11" xfId="0" applyFont="1" applyBorder="1" applyProtection="1">
      <protection locked="0"/>
    </xf>
    <xf numFmtId="0" fontId="11" fillId="0" borderId="12" xfId="0" applyFont="1" applyBorder="1" applyAlignment="1" applyProtection="1">
      <alignment horizontal="justify" vertical="center"/>
      <protection locked="0"/>
    </xf>
    <xf numFmtId="0" fontId="11" fillId="0" borderId="12" xfId="0" applyFont="1" applyBorder="1" applyProtection="1">
      <protection locked="0"/>
    </xf>
    <xf numFmtId="0" fontId="11" fillId="0" borderId="16" xfId="0" applyFont="1" applyBorder="1" applyAlignment="1" applyProtection="1">
      <alignment horizontal="justify" vertical="center"/>
      <protection locked="0"/>
    </xf>
    <xf numFmtId="0" fontId="11" fillId="0" borderId="17" xfId="0" applyFont="1" applyBorder="1" applyAlignment="1" applyProtection="1">
      <alignment horizontal="justify" vertical="center"/>
      <protection locked="0"/>
    </xf>
    <xf numFmtId="0" fontId="11" fillId="0" borderId="14" xfId="0" applyFont="1" applyBorder="1" applyProtection="1">
      <protection locked="0"/>
    </xf>
    <xf numFmtId="0" fontId="11" fillId="0" borderId="10" xfId="0" applyFont="1" applyBorder="1" applyProtection="1">
      <protection locked="0"/>
    </xf>
    <xf numFmtId="0" fontId="11" fillId="0" borderId="18" xfId="0" applyFont="1" applyBorder="1" applyProtection="1">
      <protection locked="0"/>
    </xf>
    <xf numFmtId="0" fontId="25" fillId="3" borderId="1" xfId="0" applyFont="1" applyFill="1" applyBorder="1" applyAlignment="1" applyProtection="1">
      <alignment vertical="center" wrapText="1"/>
      <protection locked="0"/>
    </xf>
    <xf numFmtId="0" fontId="25" fillId="3" borderId="2" xfId="0" applyFont="1" applyFill="1" applyBorder="1" applyAlignment="1" applyProtection="1">
      <alignment horizontal="center" vertical="center"/>
      <protection locked="0"/>
    </xf>
    <xf numFmtId="0" fontId="25" fillId="3" borderId="2" xfId="0" applyFont="1" applyFill="1" applyBorder="1" applyAlignment="1" applyProtection="1">
      <alignment horizontal="center" vertical="center" wrapText="1"/>
      <protection locked="0"/>
    </xf>
    <xf numFmtId="0" fontId="25" fillId="3" borderId="4" xfId="0" applyFont="1" applyFill="1" applyBorder="1" applyAlignment="1" applyProtection="1">
      <alignment horizontal="center" vertical="center" wrapText="1"/>
      <protection locked="0"/>
    </xf>
    <xf numFmtId="0" fontId="21" fillId="0" borderId="2" xfId="0" applyFont="1" applyBorder="1" applyAlignment="1">
      <alignment horizontal="center" vertical="center" wrapText="1"/>
    </xf>
    <xf numFmtId="0" fontId="12" fillId="2" borderId="11" xfId="0" applyFont="1" applyFill="1" applyBorder="1" applyAlignment="1" applyProtection="1">
      <alignment vertical="center"/>
      <protection locked="0"/>
    </xf>
    <xf numFmtId="0" fontId="12" fillId="4" borderId="2" xfId="0" applyFont="1" applyFill="1" applyBorder="1" applyAlignment="1" applyProtection="1">
      <alignment vertical="center"/>
      <protection locked="0"/>
    </xf>
    <xf numFmtId="0" fontId="3" fillId="4" borderId="2" xfId="0" applyFont="1" applyFill="1" applyBorder="1"/>
    <xf numFmtId="0" fontId="3" fillId="0" borderId="2" xfId="0" applyFont="1" applyBorder="1" applyProtection="1">
      <protection locked="0"/>
    </xf>
    <xf numFmtId="0" fontId="14" fillId="0" borderId="4" xfId="0" applyFont="1" applyBorder="1" applyAlignment="1" applyProtection="1">
      <alignment horizontal="center" vertical="center" wrapText="1"/>
      <protection locked="0"/>
    </xf>
    <xf numFmtId="0" fontId="32" fillId="4" borderId="20" xfId="0" applyFont="1" applyFill="1" applyBorder="1" applyAlignment="1">
      <alignment horizontal="left" vertical="center" wrapText="1"/>
    </xf>
    <xf numFmtId="0" fontId="33" fillId="4" borderId="20" xfId="0" applyFont="1" applyFill="1" applyBorder="1" applyAlignment="1">
      <alignment horizontal="center" vertical="center" wrapText="1"/>
    </xf>
    <xf numFmtId="0" fontId="14" fillId="4" borderId="21" xfId="0" applyFont="1" applyFill="1" applyBorder="1" applyAlignment="1" applyProtection="1">
      <alignment horizontal="center" vertical="center" wrapText="1"/>
      <protection locked="0"/>
    </xf>
    <xf numFmtId="0" fontId="4" fillId="4" borderId="2" xfId="0" applyFont="1" applyFill="1" applyBorder="1" applyAlignment="1">
      <alignment horizontal="center" vertical="center" wrapText="1"/>
    </xf>
    <xf numFmtId="0" fontId="32" fillId="0" borderId="20" xfId="0" applyFont="1" applyBorder="1" applyAlignment="1">
      <alignment horizontal="center" vertical="center" wrapText="1"/>
    </xf>
    <xf numFmtId="0" fontId="14" fillId="7" borderId="4" xfId="0" applyFont="1" applyFill="1" applyBorder="1" applyAlignment="1" applyProtection="1">
      <alignment horizontal="center" vertical="center" wrapText="1"/>
      <protection locked="0"/>
    </xf>
    <xf numFmtId="0" fontId="14" fillId="7" borderId="2" xfId="0" applyFont="1" applyFill="1" applyBorder="1" applyAlignment="1" applyProtection="1">
      <alignment horizontal="center" vertical="center" wrapText="1"/>
      <protection locked="0"/>
    </xf>
    <xf numFmtId="0" fontId="32" fillId="4" borderId="20" xfId="0" applyFont="1" applyFill="1" applyBorder="1" applyAlignment="1">
      <alignment horizontal="center" vertical="center" wrapText="1"/>
    </xf>
    <xf numFmtId="0" fontId="12" fillId="0" borderId="4" xfId="0" applyFont="1" applyBorder="1" applyAlignment="1" applyProtection="1">
      <alignment vertical="center"/>
      <protection locked="0"/>
    </xf>
    <xf numFmtId="0" fontId="12" fillId="0" borderId="2" xfId="0" applyFont="1" applyBorder="1" applyAlignment="1" applyProtection="1">
      <alignment horizontal="center" vertical="center"/>
      <protection locked="0"/>
    </xf>
    <xf numFmtId="0" fontId="12" fillId="0" borderId="2" xfId="0" applyFont="1" applyBorder="1" applyAlignment="1" applyProtection="1">
      <alignment horizontal="center" vertical="center" wrapText="1"/>
      <protection locked="0"/>
    </xf>
    <xf numFmtId="0" fontId="12" fillId="0" borderId="4" xfId="0" applyFont="1" applyBorder="1" applyAlignment="1" applyProtection="1">
      <alignment horizontal="center" vertical="center" wrapText="1"/>
      <protection locked="0"/>
    </xf>
    <xf numFmtId="0" fontId="12" fillId="0" borderId="22" xfId="0" applyFont="1" applyBorder="1" applyAlignment="1" applyProtection="1">
      <alignment horizontal="center" vertical="center" wrapText="1"/>
      <protection locked="0"/>
    </xf>
    <xf numFmtId="0" fontId="14" fillId="0" borderId="24" xfId="0" applyFont="1" applyBorder="1" applyAlignment="1" applyProtection="1">
      <alignment horizontal="center" vertical="center" wrapText="1"/>
      <protection locked="0"/>
    </xf>
    <xf numFmtId="0" fontId="4" fillId="4" borderId="2" xfId="0" applyFont="1" applyFill="1" applyBorder="1" applyAlignment="1">
      <alignment horizontal="left" vertical="center" wrapText="1"/>
    </xf>
    <xf numFmtId="0" fontId="13" fillId="4" borderId="2" xfId="0" applyFont="1" applyFill="1" applyBorder="1" applyAlignment="1">
      <alignment horizontal="center" vertical="center"/>
    </xf>
    <xf numFmtId="0" fontId="11" fillId="4" borderId="2" xfId="0" applyFont="1" applyFill="1" applyBorder="1" applyAlignment="1">
      <alignment horizontal="justify" vertical="center" wrapText="1"/>
    </xf>
    <xf numFmtId="0" fontId="33" fillId="4" borderId="2" xfId="0" applyFont="1" applyFill="1" applyBorder="1" applyAlignment="1">
      <alignment horizontal="justify" vertical="center" wrapText="1"/>
    </xf>
    <xf numFmtId="0" fontId="33" fillId="4" borderId="2" xfId="0" applyFont="1" applyFill="1" applyBorder="1" applyAlignment="1">
      <alignment horizontal="left" vertical="center"/>
    </xf>
    <xf numFmtId="0" fontId="33" fillId="4" borderId="2" xfId="0" applyFont="1" applyFill="1" applyBorder="1" applyAlignment="1">
      <alignment horizontal="center" vertical="center"/>
    </xf>
    <xf numFmtId="0" fontId="29" fillId="4" borderId="2" xfId="0" applyFont="1" applyFill="1" applyBorder="1" applyAlignment="1" applyProtection="1">
      <alignment horizontal="justify" vertical="center"/>
      <protection locked="0"/>
    </xf>
    <xf numFmtId="0" fontId="31" fillId="4" borderId="2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justify" vertical="center"/>
    </xf>
    <xf numFmtId="0" fontId="1" fillId="4" borderId="2" xfId="0" applyFont="1" applyFill="1" applyBorder="1" applyAlignment="1">
      <alignment horizontal="justify" vertical="center" wrapText="1"/>
    </xf>
    <xf numFmtId="0" fontId="1" fillId="4" borderId="2" xfId="0" applyFont="1" applyFill="1" applyBorder="1" applyAlignment="1">
      <alignment horizontal="left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29" fillId="4" borderId="2" xfId="0" applyFont="1" applyFill="1" applyBorder="1" applyAlignment="1" applyProtection="1">
      <alignment horizontal="center" vertical="center"/>
      <protection locked="0"/>
    </xf>
    <xf numFmtId="0" fontId="29" fillId="4" borderId="2" xfId="0" applyFont="1" applyFill="1" applyBorder="1" applyAlignment="1">
      <alignment horizontal="center" vertical="center"/>
    </xf>
    <xf numFmtId="0" fontId="11" fillId="4" borderId="2" xfId="0" applyFont="1" applyFill="1" applyBorder="1" applyAlignment="1">
      <alignment horizontal="center" vertical="center" wrapText="1"/>
    </xf>
    <xf numFmtId="0" fontId="32" fillId="4" borderId="23" xfId="0" applyFont="1" applyFill="1" applyBorder="1" applyAlignment="1">
      <alignment horizontal="left" vertical="center" wrapText="1"/>
    </xf>
    <xf numFmtId="0" fontId="33" fillId="4" borderId="23" xfId="0" applyFont="1" applyFill="1" applyBorder="1" applyAlignment="1">
      <alignment horizontal="center" vertical="center" wrapText="1"/>
    </xf>
    <xf numFmtId="0" fontId="32" fillId="4" borderId="23" xfId="0" applyFont="1" applyFill="1" applyBorder="1" applyAlignment="1">
      <alignment horizontal="center" vertical="center" wrapText="1"/>
    </xf>
    <xf numFmtId="0" fontId="20" fillId="0" borderId="6" xfId="0" applyFont="1" applyBorder="1" applyAlignment="1" applyProtection="1">
      <alignment horizontal="justify" vertical="center" wrapText="1"/>
      <protection locked="0"/>
    </xf>
    <xf numFmtId="0" fontId="20" fillId="0" borderId="8" xfId="0" applyFont="1" applyBorder="1" applyAlignment="1" applyProtection="1">
      <alignment horizontal="justify" vertical="center" wrapText="1"/>
      <protection locked="0"/>
    </xf>
    <xf numFmtId="0" fontId="20" fillId="0" borderId="7" xfId="0" applyFont="1" applyBorder="1" applyAlignment="1" applyProtection="1">
      <alignment horizontal="justify" vertical="center" wrapText="1"/>
      <protection locked="0"/>
    </xf>
    <xf numFmtId="0" fontId="28" fillId="0" borderId="0" xfId="0" applyFont="1" applyAlignment="1" applyProtection="1">
      <alignment horizontal="center" vertical="center"/>
      <protection locked="0"/>
    </xf>
    <xf numFmtId="0" fontId="27" fillId="0" borderId="0" xfId="0" applyFont="1" applyAlignment="1" applyProtection="1">
      <alignment horizontal="center" vertical="top"/>
      <protection locked="0"/>
    </xf>
    <xf numFmtId="0" fontId="23" fillId="0" borderId="6" xfId="0" applyFont="1" applyBorder="1" applyAlignment="1" applyProtection="1">
      <alignment horizontal="justify" vertical="center" wrapText="1"/>
      <protection locked="0"/>
    </xf>
    <xf numFmtId="0" fontId="23" fillId="0" borderId="7" xfId="0" applyFont="1" applyBorder="1" applyAlignment="1" applyProtection="1">
      <alignment horizontal="justify" vertical="center" wrapText="1"/>
      <protection locked="0"/>
    </xf>
    <xf numFmtId="0" fontId="24" fillId="0" borderId="6" xfId="0" applyFont="1" applyBorder="1" applyAlignment="1" applyProtection="1">
      <alignment horizontal="justify" vertical="center" wrapText="1"/>
      <protection locked="0"/>
    </xf>
    <xf numFmtId="0" fontId="24" fillId="0" borderId="8" xfId="0" applyFont="1" applyBorder="1" applyAlignment="1" applyProtection="1">
      <alignment horizontal="justify" vertical="center" wrapText="1"/>
      <protection locked="0"/>
    </xf>
    <xf numFmtId="0" fontId="24" fillId="0" borderId="7" xfId="0" applyFont="1" applyBorder="1" applyAlignment="1" applyProtection="1">
      <alignment horizontal="justify" vertical="center" wrapText="1"/>
      <protection locked="0"/>
    </xf>
    <xf numFmtId="0" fontId="26" fillId="0" borderId="0" xfId="0" applyFont="1" applyAlignment="1" applyProtection="1">
      <alignment horizontal="center" vertical="top"/>
      <protection locked="0"/>
    </xf>
    <xf numFmtId="0" fontId="28" fillId="0" borderId="10" xfId="0" applyFont="1" applyBorder="1" applyAlignment="1">
      <alignment horizontal="center" vertical="center"/>
    </xf>
    <xf numFmtId="0" fontId="30" fillId="0" borderId="10" xfId="0" applyFont="1" applyBorder="1" applyAlignment="1">
      <alignment horizontal="center" vertical="center"/>
    </xf>
  </cellXfs>
  <cellStyles count="1">
    <cellStyle name="Normal" xfId="0" builtinId="0"/>
  </cellStyles>
  <dxfs count="120">
    <dxf>
      <fill>
        <patternFill>
          <bgColor rgb="FF8BC04A"/>
        </patternFill>
      </fill>
    </dxf>
    <dxf>
      <fill>
        <patternFill>
          <bgColor rgb="FF6F878B"/>
        </patternFill>
      </fill>
    </dxf>
    <dxf>
      <fill>
        <patternFill>
          <bgColor rgb="FFF9AF64"/>
        </patternFill>
      </fill>
    </dxf>
    <dxf>
      <fill>
        <patternFill>
          <bgColor rgb="FF00AAAD"/>
        </patternFill>
      </fill>
    </dxf>
    <dxf>
      <fill>
        <patternFill>
          <bgColor rgb="FF71BF44"/>
        </patternFill>
      </fill>
    </dxf>
    <dxf>
      <fill>
        <patternFill>
          <bgColor rgb="FFFAA63F"/>
        </patternFill>
      </fill>
    </dxf>
    <dxf>
      <fill>
        <patternFill>
          <bgColor rgb="FF706853"/>
        </patternFill>
      </fill>
    </dxf>
    <dxf>
      <fill>
        <patternFill>
          <bgColor rgb="FFB61C20"/>
        </patternFill>
      </fill>
    </dxf>
    <dxf>
      <fill>
        <patternFill>
          <bgColor rgb="FF3A6B36"/>
        </patternFill>
      </fill>
    </dxf>
    <dxf>
      <fill>
        <patternFill>
          <bgColor rgb="FF1A3E55"/>
        </patternFill>
      </fill>
    </dxf>
    <dxf>
      <fill>
        <patternFill>
          <bgColor rgb="FFFAA63F"/>
        </patternFill>
      </fill>
    </dxf>
    <dxf>
      <fill>
        <patternFill>
          <bgColor rgb="FF1A3E55"/>
        </patternFill>
      </fill>
    </dxf>
    <dxf>
      <fill>
        <patternFill>
          <bgColor rgb="FF3A6B36"/>
        </patternFill>
      </fill>
    </dxf>
    <dxf>
      <fill>
        <patternFill>
          <bgColor rgb="FFB61C20"/>
        </patternFill>
      </fill>
    </dxf>
    <dxf>
      <fill>
        <patternFill>
          <bgColor rgb="FF706853"/>
        </patternFill>
      </fill>
    </dxf>
    <dxf>
      <fill>
        <patternFill>
          <bgColor rgb="FF71BF44"/>
        </patternFill>
      </fill>
    </dxf>
    <dxf>
      <fill>
        <patternFill>
          <bgColor rgb="FF00AAAD"/>
        </patternFill>
      </fill>
    </dxf>
    <dxf>
      <fill>
        <patternFill>
          <bgColor rgb="FF1A3E55"/>
        </patternFill>
      </fill>
    </dxf>
    <dxf>
      <fill>
        <patternFill>
          <bgColor rgb="FFFAA63F"/>
        </patternFill>
      </fill>
    </dxf>
    <dxf>
      <fill>
        <patternFill>
          <bgColor rgb="FFB61C20"/>
        </patternFill>
      </fill>
    </dxf>
    <dxf>
      <fill>
        <patternFill>
          <bgColor rgb="FF706853"/>
        </patternFill>
      </fill>
    </dxf>
    <dxf>
      <fill>
        <patternFill>
          <bgColor rgb="FF71BF44"/>
        </patternFill>
      </fill>
    </dxf>
    <dxf>
      <fill>
        <patternFill>
          <bgColor rgb="FF00AAAD"/>
        </patternFill>
      </fill>
    </dxf>
    <dxf>
      <fill>
        <patternFill>
          <bgColor rgb="FF3A6B36"/>
        </patternFill>
      </fill>
    </dxf>
    <dxf>
      <fill>
        <patternFill>
          <bgColor rgb="FFFAA63F"/>
        </patternFill>
      </fill>
    </dxf>
    <dxf>
      <fill>
        <patternFill>
          <bgColor rgb="FF71BF44"/>
        </patternFill>
      </fill>
    </dxf>
    <dxf>
      <fill>
        <patternFill>
          <bgColor rgb="FF706853"/>
        </patternFill>
      </fill>
    </dxf>
    <dxf>
      <fill>
        <patternFill>
          <bgColor rgb="FFB61C20"/>
        </patternFill>
      </fill>
    </dxf>
    <dxf>
      <fill>
        <patternFill>
          <bgColor rgb="FF3A6B36"/>
        </patternFill>
      </fill>
    </dxf>
    <dxf>
      <fill>
        <patternFill>
          <bgColor rgb="FF1A3E55"/>
        </patternFill>
      </fill>
    </dxf>
    <dxf>
      <fill>
        <patternFill>
          <bgColor rgb="FF00AAAD"/>
        </patternFill>
      </fill>
    </dxf>
    <dxf>
      <fill>
        <patternFill>
          <bgColor rgb="FFFAA63F"/>
        </patternFill>
      </fill>
    </dxf>
    <dxf>
      <fill>
        <patternFill>
          <bgColor rgb="FF1A3E55"/>
        </patternFill>
      </fill>
    </dxf>
    <dxf>
      <fill>
        <patternFill>
          <bgColor rgb="FF3A6B36"/>
        </patternFill>
      </fill>
    </dxf>
    <dxf>
      <fill>
        <patternFill>
          <bgColor rgb="FFB61C20"/>
        </patternFill>
      </fill>
    </dxf>
    <dxf>
      <fill>
        <patternFill>
          <bgColor rgb="FF706853"/>
        </patternFill>
      </fill>
    </dxf>
    <dxf>
      <fill>
        <patternFill>
          <bgColor rgb="FF71BF44"/>
        </patternFill>
      </fill>
    </dxf>
    <dxf>
      <fill>
        <patternFill>
          <bgColor rgb="FF00AAAD"/>
        </patternFill>
      </fill>
    </dxf>
    <dxf>
      <fill>
        <patternFill>
          <bgColor rgb="FFF9AF64"/>
        </patternFill>
      </fill>
    </dxf>
    <dxf>
      <fill>
        <patternFill>
          <bgColor rgb="FF6F878B"/>
        </patternFill>
      </fill>
    </dxf>
    <dxf>
      <fill>
        <patternFill>
          <bgColor rgb="FF8BC04A"/>
        </patternFill>
      </fill>
    </dxf>
    <dxf>
      <fill>
        <patternFill>
          <bgColor rgb="FFF9AF64"/>
        </patternFill>
      </fill>
    </dxf>
    <dxf>
      <fill>
        <patternFill>
          <bgColor rgb="FF6F878B"/>
        </patternFill>
      </fill>
    </dxf>
    <dxf>
      <fill>
        <patternFill>
          <bgColor rgb="FF8BC04A"/>
        </patternFill>
      </fill>
    </dxf>
    <dxf>
      <fill>
        <patternFill>
          <bgColor rgb="FF8BC04A"/>
        </patternFill>
      </fill>
    </dxf>
    <dxf>
      <fill>
        <patternFill>
          <bgColor rgb="FFF9AF64"/>
        </patternFill>
      </fill>
    </dxf>
    <dxf>
      <fill>
        <patternFill>
          <bgColor rgb="FF6F878B"/>
        </patternFill>
      </fill>
    </dxf>
    <dxf>
      <fill>
        <patternFill>
          <bgColor rgb="FFF9AF64"/>
        </patternFill>
      </fill>
    </dxf>
    <dxf>
      <fill>
        <patternFill>
          <bgColor rgb="FF8BC04A"/>
        </patternFill>
      </fill>
    </dxf>
    <dxf>
      <fill>
        <patternFill>
          <bgColor rgb="FF6F878B"/>
        </patternFill>
      </fill>
    </dxf>
    <dxf>
      <fill>
        <patternFill>
          <bgColor rgb="FFDD1367"/>
        </patternFill>
      </fill>
    </dxf>
    <dxf>
      <fill>
        <patternFill>
          <bgColor rgb="FFFD9D24"/>
        </patternFill>
      </fill>
    </dxf>
    <dxf>
      <fill>
        <patternFill>
          <bgColor rgb="FFBF8B2E"/>
        </patternFill>
      </fill>
    </dxf>
    <dxf>
      <fill>
        <patternFill>
          <bgColor rgb="FF3F7E44"/>
        </patternFill>
      </fill>
    </dxf>
    <dxf>
      <fill>
        <patternFill>
          <bgColor rgb="FF0A97D9"/>
        </patternFill>
      </fill>
    </dxf>
    <dxf>
      <fill>
        <patternFill>
          <bgColor rgb="FF56C02B"/>
        </patternFill>
      </fill>
    </dxf>
    <dxf>
      <fill>
        <patternFill>
          <bgColor rgb="FF00689D"/>
        </patternFill>
      </fill>
    </dxf>
    <dxf>
      <fill>
        <patternFill>
          <bgColor rgb="FF19486A"/>
        </patternFill>
      </fill>
    </dxf>
    <dxf>
      <font>
        <color auto="1"/>
      </font>
    </dxf>
    <dxf>
      <fill>
        <patternFill>
          <bgColor rgb="FF4C9F38"/>
        </patternFill>
      </fill>
    </dxf>
    <dxf>
      <fill>
        <patternFill>
          <bgColor rgb="FFE5243B"/>
        </patternFill>
      </fill>
    </dxf>
    <dxf>
      <fill>
        <patternFill>
          <bgColor rgb="FFDDA83A"/>
        </patternFill>
      </fill>
    </dxf>
    <dxf>
      <fill>
        <patternFill>
          <bgColor rgb="FFC5192D"/>
        </patternFill>
      </fill>
    </dxf>
    <dxf>
      <fill>
        <patternFill>
          <bgColor rgb="FFFF3A21"/>
        </patternFill>
      </fill>
    </dxf>
    <dxf>
      <fill>
        <patternFill>
          <bgColor rgb="FF26BDE2"/>
        </patternFill>
      </fill>
    </dxf>
    <dxf>
      <fill>
        <patternFill>
          <bgColor rgb="FFFCC30B"/>
        </patternFill>
      </fill>
    </dxf>
    <dxf>
      <fill>
        <patternFill>
          <bgColor rgb="FFA21942"/>
        </patternFill>
      </fill>
    </dxf>
    <dxf>
      <fill>
        <patternFill>
          <bgColor rgb="FFFD6925"/>
        </patternFill>
      </fill>
    </dxf>
    <dxf>
      <fill>
        <patternFill>
          <bgColor rgb="FFA21942"/>
        </patternFill>
      </fill>
    </dxf>
    <dxf>
      <fill>
        <patternFill>
          <bgColor rgb="FFFCC30B"/>
        </patternFill>
      </fill>
    </dxf>
    <dxf>
      <fill>
        <patternFill>
          <bgColor rgb="FF26BDE2"/>
        </patternFill>
      </fill>
    </dxf>
    <dxf>
      <fill>
        <patternFill>
          <bgColor rgb="FFFF3A21"/>
        </patternFill>
      </fill>
    </dxf>
    <dxf>
      <fill>
        <patternFill>
          <bgColor rgb="FFC5192D"/>
        </patternFill>
      </fill>
    </dxf>
    <dxf>
      <fill>
        <patternFill>
          <bgColor rgb="FF4C9F38"/>
        </patternFill>
      </fill>
    </dxf>
    <dxf>
      <fill>
        <patternFill>
          <bgColor rgb="FFFD9D24"/>
        </patternFill>
      </fill>
    </dxf>
    <dxf>
      <fill>
        <patternFill>
          <bgColor rgb="FFDDA83A"/>
        </patternFill>
      </fill>
    </dxf>
    <dxf>
      <fill>
        <patternFill>
          <bgColor rgb="FFFD6925"/>
        </patternFill>
      </fill>
    </dxf>
    <dxf>
      <fill>
        <patternFill>
          <bgColor rgb="FFE5243B"/>
        </patternFill>
      </fill>
    </dxf>
    <dxf>
      <fill>
        <patternFill>
          <bgColor rgb="FF0A97D9"/>
        </patternFill>
      </fill>
    </dxf>
    <dxf>
      <fill>
        <patternFill>
          <bgColor rgb="FFBF8B2E"/>
        </patternFill>
      </fill>
    </dxf>
    <dxf>
      <fill>
        <patternFill>
          <bgColor rgb="FF3F7E44"/>
        </patternFill>
      </fill>
    </dxf>
    <dxf>
      <fill>
        <patternFill>
          <bgColor rgb="FF56C02B"/>
        </patternFill>
      </fill>
    </dxf>
    <dxf>
      <fill>
        <patternFill>
          <bgColor rgb="FF00689D"/>
        </patternFill>
      </fill>
    </dxf>
    <dxf>
      <fill>
        <patternFill>
          <bgColor rgb="FF19486A"/>
        </patternFill>
      </fill>
    </dxf>
    <dxf>
      <fill>
        <patternFill>
          <bgColor rgb="FFDD1367"/>
        </patternFill>
      </fill>
    </dxf>
    <dxf>
      <font>
        <color auto="1"/>
      </font>
    </dxf>
    <dxf>
      <fill>
        <patternFill>
          <bgColor rgb="FFE5243B"/>
        </patternFill>
      </fill>
    </dxf>
    <dxf>
      <fill>
        <patternFill>
          <bgColor rgb="FFDDA83A"/>
        </patternFill>
      </fill>
    </dxf>
    <dxf>
      <fill>
        <patternFill>
          <bgColor rgb="FF4C9F38"/>
        </patternFill>
      </fill>
    </dxf>
    <dxf>
      <fill>
        <patternFill>
          <bgColor rgb="FFC5192D"/>
        </patternFill>
      </fill>
    </dxf>
    <dxf>
      <fill>
        <patternFill>
          <bgColor rgb="FFFF3A21"/>
        </patternFill>
      </fill>
    </dxf>
    <dxf>
      <fill>
        <patternFill>
          <bgColor rgb="FF26BDE2"/>
        </patternFill>
      </fill>
    </dxf>
    <dxf>
      <fill>
        <patternFill>
          <bgColor rgb="FFFCC30B"/>
        </patternFill>
      </fill>
    </dxf>
    <dxf>
      <fill>
        <patternFill>
          <bgColor rgb="FFA21942"/>
        </patternFill>
      </fill>
    </dxf>
    <dxf>
      <fill>
        <patternFill>
          <bgColor rgb="FFFD6925"/>
        </patternFill>
      </fill>
    </dxf>
    <dxf>
      <fill>
        <patternFill>
          <bgColor rgb="FFBF8B2E"/>
        </patternFill>
      </fill>
    </dxf>
    <dxf>
      <fill>
        <patternFill>
          <bgColor rgb="FF3F7E44"/>
        </patternFill>
      </fill>
    </dxf>
    <dxf>
      <fill>
        <patternFill>
          <bgColor rgb="FFFD9D24"/>
        </patternFill>
      </fill>
    </dxf>
    <dxf>
      <fill>
        <patternFill>
          <bgColor rgb="FF56C02B"/>
        </patternFill>
      </fill>
    </dxf>
    <dxf>
      <fill>
        <patternFill>
          <bgColor rgb="FF00689D"/>
        </patternFill>
      </fill>
    </dxf>
    <dxf>
      <fill>
        <patternFill>
          <bgColor rgb="FF19486A"/>
        </patternFill>
      </fill>
    </dxf>
    <dxf>
      <fill>
        <patternFill>
          <bgColor rgb="FF0A97D9"/>
        </patternFill>
      </fill>
    </dxf>
    <dxf>
      <fill>
        <patternFill>
          <bgColor rgb="FFDD1367"/>
        </patternFill>
      </fill>
    </dxf>
    <dxf>
      <fill>
        <patternFill>
          <bgColor rgb="FFFD9D24"/>
        </patternFill>
      </fill>
    </dxf>
    <dxf>
      <fill>
        <patternFill>
          <bgColor rgb="FFE5243B"/>
        </patternFill>
      </fill>
    </dxf>
    <dxf>
      <fill>
        <patternFill>
          <bgColor rgb="FF3F7E44"/>
        </patternFill>
      </fill>
    </dxf>
    <dxf>
      <fill>
        <patternFill>
          <bgColor rgb="FF0A97D9"/>
        </patternFill>
      </fill>
    </dxf>
    <dxf>
      <fill>
        <patternFill>
          <bgColor rgb="FFDDA83A"/>
        </patternFill>
      </fill>
    </dxf>
    <dxf>
      <fill>
        <patternFill>
          <bgColor rgb="FF00689D"/>
        </patternFill>
      </fill>
    </dxf>
    <dxf>
      <fill>
        <patternFill>
          <bgColor rgb="FF19486A"/>
        </patternFill>
      </fill>
    </dxf>
    <dxf>
      <fill>
        <patternFill>
          <bgColor rgb="FF4C9F38"/>
        </patternFill>
      </fill>
    </dxf>
    <dxf>
      <fill>
        <patternFill>
          <bgColor rgb="FFC5192D"/>
        </patternFill>
      </fill>
    </dxf>
    <dxf>
      <fill>
        <patternFill>
          <bgColor rgb="FFFF3A21"/>
        </patternFill>
      </fill>
    </dxf>
    <dxf>
      <fill>
        <patternFill>
          <bgColor rgb="FF56C02B"/>
        </patternFill>
      </fill>
    </dxf>
    <dxf>
      <fill>
        <patternFill>
          <bgColor rgb="FF26BDE2"/>
        </patternFill>
      </fill>
    </dxf>
    <dxf>
      <fill>
        <patternFill>
          <bgColor rgb="FFFCC30B"/>
        </patternFill>
      </fill>
    </dxf>
    <dxf>
      <fill>
        <patternFill>
          <bgColor rgb="FFA21942"/>
        </patternFill>
      </fill>
    </dxf>
    <dxf>
      <fill>
        <patternFill>
          <bgColor rgb="FFFD6925"/>
        </patternFill>
      </fill>
    </dxf>
    <dxf>
      <fill>
        <patternFill>
          <bgColor rgb="FFDD1367"/>
        </patternFill>
      </fill>
    </dxf>
    <dxf>
      <fill>
        <patternFill>
          <bgColor rgb="FFBF8B2E"/>
        </patternFill>
      </fill>
    </dxf>
  </dxfs>
  <tableStyles count="0" defaultTableStyle="TableStyleMedium2" defaultPivotStyle="PivotStyleLight16"/>
  <colors>
    <mruColors>
      <color rgb="FF19486A"/>
      <color rgb="FF00689D"/>
      <color rgb="FF56C02B"/>
      <color rgb="FF0A97D9"/>
      <color rgb="FF3F7E44"/>
      <color rgb="FFBF8B2E"/>
      <color rgb="FFFD9D24"/>
      <color rgb="FFDD1367"/>
      <color rgb="FFFD6925"/>
      <color rgb="FFA2194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452437</xdr:colOff>
      <xdr:row>1</xdr:row>
      <xdr:rowOff>242887</xdr:rowOff>
    </xdr:from>
    <xdr:to>
      <xdr:col>9</xdr:col>
      <xdr:colOff>646027</xdr:colOff>
      <xdr:row>3</xdr:row>
      <xdr:rowOff>261936</xdr:rowOff>
    </xdr:to>
    <xdr:pic>
      <xdr:nvPicPr>
        <xdr:cNvPr id="3" name="image3.jpg">
          <a:extLst>
            <a:ext uri="{FF2B5EF4-FFF2-40B4-BE49-F238E27FC236}">
              <a16:creationId xmlns:a16="http://schemas.microsoft.com/office/drawing/2014/main" id="{04FA6138-762D-4405-8B9F-2E79C78E9E36}"/>
            </a:ext>
          </a:extLst>
        </xdr:cNvPr>
        <xdr:cNvPicPr/>
      </xdr:nvPicPr>
      <xdr:blipFill>
        <a:blip xmlns:r="http://schemas.openxmlformats.org/officeDocument/2006/relationships" r:embed="rId1" cstate="print"/>
        <a:srcRect l="24891" r="24655"/>
        <a:stretch>
          <a:fillRect/>
        </a:stretch>
      </xdr:blipFill>
      <xdr:spPr>
        <a:xfrm>
          <a:off x="30170437" y="433387"/>
          <a:ext cx="1693777" cy="1447799"/>
        </a:xfrm>
        <a:prstGeom prst="rect">
          <a:avLst/>
        </a:prstGeom>
        <a:ln/>
      </xdr:spPr>
    </xdr:pic>
    <xdr:clientData/>
  </xdr:twoCellAnchor>
  <xdr:twoCellAnchor editAs="oneCell">
    <xdr:from>
      <xdr:col>1</xdr:col>
      <xdr:colOff>190500</xdr:colOff>
      <xdr:row>1</xdr:row>
      <xdr:rowOff>88194</xdr:rowOff>
    </xdr:from>
    <xdr:to>
      <xdr:col>1</xdr:col>
      <xdr:colOff>6897736</xdr:colOff>
      <xdr:row>2</xdr:row>
      <xdr:rowOff>266159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C082563F-E938-4374-AB60-11C951DFF57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0212" b="39913"/>
        <a:stretch/>
      </xdr:blipFill>
      <xdr:spPr>
        <a:xfrm>
          <a:off x="203200" y="278694"/>
          <a:ext cx="6692900" cy="1029406"/>
        </a:xfrm>
        <a:prstGeom prst="rect">
          <a:avLst/>
        </a:prstGeom>
      </xdr:spPr>
    </xdr:pic>
    <xdr:clientData/>
  </xdr:twoCellAnchor>
  <xdr:twoCellAnchor editAs="oneCell">
    <xdr:from>
      <xdr:col>3</xdr:col>
      <xdr:colOff>1725706</xdr:colOff>
      <xdr:row>67</xdr:row>
      <xdr:rowOff>33616</xdr:rowOff>
    </xdr:from>
    <xdr:to>
      <xdr:col>4</xdr:col>
      <xdr:colOff>5362830</xdr:colOff>
      <xdr:row>94</xdr:row>
      <xdr:rowOff>78441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F9C1813F-ECEF-3A89-A152-F20EAE75E2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7147" y="51984087"/>
          <a:ext cx="11231656" cy="5188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716157</xdr:colOff>
      <xdr:row>66</xdr:row>
      <xdr:rowOff>112061</xdr:rowOff>
    </xdr:from>
    <xdr:to>
      <xdr:col>1</xdr:col>
      <xdr:colOff>7693478</xdr:colOff>
      <xdr:row>117</xdr:row>
      <xdr:rowOff>3255819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60255549-D49C-4D5F-8086-4F7028E541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733475" y="40913697"/>
          <a:ext cx="6977321" cy="128765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122"/>
  <sheetViews>
    <sheetView showGridLines="0" tabSelected="1" topLeftCell="C1" zoomScale="55" zoomScaleNormal="55" zoomScaleSheetLayoutView="55" zoomScalePageLayoutView="70" workbookViewId="0">
      <selection activeCell="O27" sqref="O27"/>
    </sheetView>
  </sheetViews>
  <sheetFormatPr defaultColWidth="9.140625" defaultRowHeight="15"/>
  <cols>
    <col min="1" max="1" width="0.140625" style="1" customWidth="1"/>
    <col min="2" max="2" width="137" style="3" customWidth="1"/>
    <col min="3" max="3" width="14" style="3" customWidth="1"/>
    <col min="4" max="4" width="113.7109375" style="3" customWidth="1"/>
    <col min="5" max="5" width="97.5703125" style="3" customWidth="1"/>
    <col min="6" max="6" width="81.5703125" style="3" customWidth="1"/>
    <col min="7" max="7" width="25.28515625" style="3" bestFit="1" customWidth="1"/>
    <col min="8" max="8" width="13.42578125" style="3" customWidth="1"/>
    <col min="9" max="9" width="22.42578125" style="3" customWidth="1"/>
    <col min="10" max="10" width="27.28515625" style="3" customWidth="1"/>
    <col min="11" max="11" width="15" style="20" hidden="1" customWidth="1"/>
    <col min="12" max="12" width="12.85546875" style="20" hidden="1" customWidth="1"/>
    <col min="13" max="13" width="21.7109375" style="52" customWidth="1"/>
    <col min="14" max="16384" width="9.140625" style="1"/>
  </cols>
  <sheetData>
    <row r="2" spans="1:13" ht="66.75" customHeight="1">
      <c r="B2" s="2"/>
      <c r="C2" s="2"/>
      <c r="D2" s="2"/>
      <c r="F2" s="4"/>
      <c r="G2" s="2"/>
      <c r="H2" s="2"/>
      <c r="I2" s="2"/>
      <c r="J2" s="2"/>
    </row>
    <row r="3" spans="1:13" s="5" customFormat="1" ht="45">
      <c r="B3" s="127" t="s">
        <v>0</v>
      </c>
      <c r="C3" s="127"/>
      <c r="D3" s="127"/>
      <c r="E3" s="127"/>
      <c r="F3" s="127"/>
      <c r="G3" s="127"/>
      <c r="K3" s="21"/>
      <c r="L3" s="21"/>
      <c r="M3" s="53"/>
    </row>
    <row r="4" spans="1:13" s="5" customFormat="1" ht="27.75">
      <c r="B4" s="134" t="s">
        <v>1</v>
      </c>
      <c r="C4" s="134"/>
      <c r="D4" s="134"/>
      <c r="E4" s="134"/>
      <c r="F4" s="134"/>
      <c r="G4" s="134"/>
      <c r="H4" s="6"/>
      <c r="I4" s="6"/>
      <c r="K4" s="21"/>
      <c r="L4" s="21"/>
      <c r="M4" s="53"/>
    </row>
    <row r="5" spans="1:13" s="5" customFormat="1" ht="30">
      <c r="B5" s="128" t="s">
        <v>2</v>
      </c>
      <c r="C5" s="128"/>
      <c r="D5" s="128"/>
      <c r="E5" s="128"/>
      <c r="F5" s="128"/>
      <c r="G5" s="128"/>
      <c r="K5" s="21"/>
      <c r="L5" s="21"/>
      <c r="M5" s="53"/>
    </row>
    <row r="6" spans="1:13" s="5" customFormat="1" ht="45.75" thickBot="1">
      <c r="B6" s="135" t="s">
        <v>35</v>
      </c>
      <c r="C6" s="136"/>
      <c r="D6" s="136"/>
      <c r="E6" s="136"/>
      <c r="F6" s="136"/>
      <c r="G6" s="136"/>
      <c r="H6" s="6"/>
      <c r="I6" s="6"/>
      <c r="K6" s="21"/>
      <c r="L6" s="21"/>
      <c r="M6" s="53"/>
    </row>
    <row r="7" spans="1:13" ht="55.5" customHeight="1">
      <c r="A7" s="7"/>
      <c r="B7" s="87" t="s">
        <v>33</v>
      </c>
      <c r="C7" s="26"/>
      <c r="D7" s="26"/>
      <c r="E7" s="26"/>
      <c r="F7" s="26"/>
      <c r="G7" s="26"/>
      <c r="H7" s="26"/>
      <c r="I7" s="26"/>
      <c r="J7" s="27"/>
      <c r="M7" s="27"/>
    </row>
    <row r="8" spans="1:13" ht="55.5" customHeight="1">
      <c r="A8" s="8"/>
      <c r="B8" s="28" t="s">
        <v>34</v>
      </c>
      <c r="C8" s="29" t="s">
        <v>3</v>
      </c>
      <c r="D8" s="29" t="s">
        <v>4</v>
      </c>
      <c r="E8" s="30" t="s">
        <v>5</v>
      </c>
      <c r="F8" s="29" t="s">
        <v>6</v>
      </c>
      <c r="G8" s="31" t="s">
        <v>7</v>
      </c>
      <c r="H8" s="31" t="s">
        <v>8</v>
      </c>
      <c r="I8" s="31" t="s">
        <v>9</v>
      </c>
      <c r="J8" s="32" t="s">
        <v>10</v>
      </c>
      <c r="K8" s="22" t="s">
        <v>12</v>
      </c>
      <c r="L8" s="41" t="s">
        <v>13</v>
      </c>
      <c r="M8" s="44" t="s">
        <v>11</v>
      </c>
    </row>
    <row r="9" spans="1:13" ht="55.5" customHeight="1">
      <c r="A9" s="8"/>
      <c r="B9" s="100"/>
      <c r="C9" s="101"/>
      <c r="D9" s="101"/>
      <c r="E9" s="102"/>
      <c r="F9" s="101"/>
      <c r="G9" s="103"/>
      <c r="H9" s="104"/>
      <c r="I9" s="94"/>
      <c r="J9" s="94"/>
      <c r="K9" s="89"/>
      <c r="L9" s="89"/>
      <c r="M9" s="45" t="s">
        <v>16</v>
      </c>
    </row>
    <row r="10" spans="1:13" ht="55.5" customHeight="1">
      <c r="A10" s="8"/>
      <c r="B10" s="100"/>
      <c r="C10" s="101"/>
      <c r="D10" s="101"/>
      <c r="E10" s="102"/>
      <c r="F10" s="101"/>
      <c r="G10" s="103"/>
      <c r="H10" s="104"/>
      <c r="I10" s="94"/>
      <c r="J10" s="94"/>
      <c r="K10" s="89"/>
      <c r="L10" s="89"/>
      <c r="M10" s="45" t="s">
        <v>16</v>
      </c>
    </row>
    <row r="11" spans="1:13" ht="48.75" customHeight="1">
      <c r="A11" s="8"/>
      <c r="B11" s="88"/>
      <c r="C11" s="88"/>
      <c r="D11" s="88"/>
      <c r="E11" s="88"/>
      <c r="F11" s="88"/>
      <c r="G11" s="88"/>
      <c r="H11" s="94"/>
      <c r="I11" s="94"/>
      <c r="J11" s="94"/>
      <c r="K11" s="89"/>
      <c r="L11" s="89"/>
      <c r="M11" s="45" t="s">
        <v>16</v>
      </c>
    </row>
    <row r="12" spans="1:13" ht="54" customHeight="1">
      <c r="A12" s="8"/>
      <c r="B12" s="90"/>
      <c r="C12" s="90"/>
      <c r="D12" s="90"/>
      <c r="E12" s="90"/>
      <c r="F12" s="90"/>
      <c r="G12" s="90"/>
      <c r="H12" s="94"/>
      <c r="I12" s="94"/>
      <c r="J12" s="94"/>
      <c r="K12" s="90"/>
      <c r="L12" s="90"/>
      <c r="M12" s="45" t="s">
        <v>16</v>
      </c>
    </row>
    <row r="13" spans="1:13" ht="66.75" customHeight="1">
      <c r="A13" s="8"/>
      <c r="B13" s="28" t="s">
        <v>126</v>
      </c>
      <c r="C13" s="29" t="s">
        <v>3</v>
      </c>
      <c r="D13" s="29" t="s">
        <v>4</v>
      </c>
      <c r="E13" s="30" t="s">
        <v>5</v>
      </c>
      <c r="F13" s="29" t="s">
        <v>6</v>
      </c>
      <c r="G13" s="31" t="s">
        <v>7</v>
      </c>
      <c r="H13" s="31" t="s">
        <v>8</v>
      </c>
      <c r="I13" s="31" t="s">
        <v>9</v>
      </c>
      <c r="J13" s="32" t="s">
        <v>10</v>
      </c>
      <c r="K13" s="22" t="s">
        <v>12</v>
      </c>
      <c r="L13" s="41" t="s">
        <v>13</v>
      </c>
      <c r="M13" s="44" t="s">
        <v>11</v>
      </c>
    </row>
    <row r="14" spans="1:13" ht="190.5" customHeight="1">
      <c r="A14" s="8"/>
      <c r="B14" s="92" t="s">
        <v>48</v>
      </c>
      <c r="C14" s="93" t="s">
        <v>43</v>
      </c>
      <c r="D14" s="92" t="s">
        <v>49</v>
      </c>
      <c r="E14" s="92" t="s">
        <v>50</v>
      </c>
      <c r="F14" s="92" t="s">
        <v>51</v>
      </c>
      <c r="G14" s="93" t="s">
        <v>52</v>
      </c>
      <c r="H14" s="94">
        <v>16</v>
      </c>
      <c r="I14" s="94" t="s">
        <v>47</v>
      </c>
      <c r="J14" s="94" t="s">
        <v>14</v>
      </c>
      <c r="K14" s="23" t="s">
        <v>15</v>
      </c>
      <c r="L14" s="23" t="str">
        <f>$B$6</f>
        <v>Companhia Municipal de Limpeza Urbana de Niterói</v>
      </c>
      <c r="M14" s="45" t="s">
        <v>16</v>
      </c>
    </row>
    <row r="15" spans="1:13" ht="183.75" customHeight="1">
      <c r="A15" s="8"/>
      <c r="B15" s="92" t="s">
        <v>53</v>
      </c>
      <c r="C15" s="93" t="s">
        <v>43</v>
      </c>
      <c r="D15" s="92" t="s">
        <v>54</v>
      </c>
      <c r="E15" s="92" t="s">
        <v>55</v>
      </c>
      <c r="F15" s="92" t="s">
        <v>56</v>
      </c>
      <c r="G15" s="95" t="s">
        <v>57</v>
      </c>
      <c r="H15" s="94">
        <v>16</v>
      </c>
      <c r="I15" s="94" t="s">
        <v>47</v>
      </c>
      <c r="J15" s="94" t="s">
        <v>14</v>
      </c>
      <c r="K15" s="23" t="s">
        <v>15</v>
      </c>
      <c r="L15" s="23" t="str">
        <f t="shared" ref="L15:L54" si="0">$B$6</f>
        <v>Companhia Municipal de Limpeza Urbana de Niterói</v>
      </c>
      <c r="M15" s="46" t="s">
        <v>16</v>
      </c>
    </row>
    <row r="16" spans="1:13" ht="178.5" customHeight="1">
      <c r="A16" s="8"/>
      <c r="B16" s="92" t="s">
        <v>58</v>
      </c>
      <c r="C16" s="93" t="s">
        <v>43</v>
      </c>
      <c r="D16" s="92" t="s">
        <v>59</v>
      </c>
      <c r="E16" s="92" t="s">
        <v>60</v>
      </c>
      <c r="F16" s="92" t="s">
        <v>61</v>
      </c>
      <c r="G16" s="96" t="s">
        <v>62</v>
      </c>
      <c r="H16" s="94">
        <v>16</v>
      </c>
      <c r="I16" s="94" t="s">
        <v>47</v>
      </c>
      <c r="J16" s="94" t="s">
        <v>14</v>
      </c>
      <c r="K16" s="23"/>
      <c r="L16" s="23"/>
      <c r="M16" s="46"/>
    </row>
    <row r="17" spans="1:13" ht="223.5" customHeight="1">
      <c r="A17" s="8"/>
      <c r="B17" s="92" t="s">
        <v>63</v>
      </c>
      <c r="C17" s="93" t="s">
        <v>43</v>
      </c>
      <c r="D17" s="92" t="s">
        <v>64</v>
      </c>
      <c r="E17" s="92" t="s">
        <v>65</v>
      </c>
      <c r="F17" s="92" t="s">
        <v>66</v>
      </c>
      <c r="G17" s="95" t="s">
        <v>57</v>
      </c>
      <c r="H17" s="91">
        <v>16</v>
      </c>
      <c r="I17" s="37" t="s">
        <v>47</v>
      </c>
      <c r="J17" s="37" t="s">
        <v>14</v>
      </c>
      <c r="K17" s="23"/>
      <c r="L17" s="23"/>
      <c r="M17" s="46"/>
    </row>
    <row r="18" spans="1:13" ht="216" customHeight="1">
      <c r="A18" s="8"/>
      <c r="B18" s="92" t="s">
        <v>67</v>
      </c>
      <c r="C18" s="93" t="s">
        <v>68</v>
      </c>
      <c r="D18" s="92" t="s">
        <v>69</v>
      </c>
      <c r="E18" s="92" t="s">
        <v>70</v>
      </c>
      <c r="F18" s="92" t="s">
        <v>71</v>
      </c>
      <c r="G18" s="95" t="s">
        <v>57</v>
      </c>
      <c r="H18" s="91">
        <v>16</v>
      </c>
      <c r="I18" s="37" t="s">
        <v>47</v>
      </c>
      <c r="J18" s="37" t="s">
        <v>14</v>
      </c>
      <c r="K18" s="23"/>
      <c r="L18" s="23"/>
      <c r="M18" s="46"/>
    </row>
    <row r="19" spans="1:13" ht="207.75" customHeight="1">
      <c r="A19" s="8"/>
      <c r="B19" s="92" t="s">
        <v>72</v>
      </c>
      <c r="C19" s="93" t="s">
        <v>36</v>
      </c>
      <c r="D19" s="92" t="s">
        <v>73</v>
      </c>
      <c r="E19" s="92" t="s">
        <v>74</v>
      </c>
      <c r="F19" s="92" t="s">
        <v>75</v>
      </c>
      <c r="G19" s="95" t="s">
        <v>76</v>
      </c>
      <c r="H19" s="97">
        <v>16</v>
      </c>
      <c r="I19" s="98" t="s">
        <v>47</v>
      </c>
      <c r="J19" s="98" t="s">
        <v>14</v>
      </c>
      <c r="K19" s="23" t="s">
        <v>15</v>
      </c>
      <c r="L19" s="23" t="str">
        <f t="shared" si="0"/>
        <v>Companhia Municipal de Limpeza Urbana de Niterói</v>
      </c>
      <c r="M19" s="46" t="s">
        <v>16</v>
      </c>
    </row>
    <row r="20" spans="1:13" ht="268.5" customHeight="1">
      <c r="A20" s="8"/>
      <c r="B20" s="92" t="s">
        <v>77</v>
      </c>
      <c r="C20" s="93" t="s">
        <v>68</v>
      </c>
      <c r="D20" s="92" t="s">
        <v>78</v>
      </c>
      <c r="E20" s="92" t="s">
        <v>79</v>
      </c>
      <c r="F20" s="92" t="s">
        <v>80</v>
      </c>
      <c r="G20" s="95" t="s">
        <v>81</v>
      </c>
      <c r="H20" s="91">
        <v>16</v>
      </c>
      <c r="I20" s="37" t="s">
        <v>47</v>
      </c>
      <c r="J20" s="37" t="s">
        <v>14</v>
      </c>
      <c r="K20" s="23" t="s">
        <v>15</v>
      </c>
      <c r="L20" s="23" t="str">
        <f t="shared" si="0"/>
        <v>Companhia Municipal de Limpeza Urbana de Niterói</v>
      </c>
      <c r="M20" s="46" t="s">
        <v>16</v>
      </c>
    </row>
    <row r="21" spans="1:13" s="10" customFormat="1" ht="162" customHeight="1">
      <c r="A21" s="9"/>
      <c r="B21" s="92" t="s">
        <v>82</v>
      </c>
      <c r="C21" s="93" t="s">
        <v>36</v>
      </c>
      <c r="D21" s="92" t="s">
        <v>83</v>
      </c>
      <c r="E21" s="92" t="s">
        <v>84</v>
      </c>
      <c r="F21" s="92" t="s">
        <v>85</v>
      </c>
      <c r="G21" s="99" t="s">
        <v>86</v>
      </c>
      <c r="H21" s="91">
        <v>16</v>
      </c>
      <c r="I21" s="37" t="s">
        <v>47</v>
      </c>
      <c r="J21" s="37" t="s">
        <v>14</v>
      </c>
      <c r="K21" s="23" t="s">
        <v>15</v>
      </c>
      <c r="L21" s="23" t="str">
        <f t="shared" si="0"/>
        <v>Companhia Municipal de Limpeza Urbana de Niterói</v>
      </c>
      <c r="M21" s="46" t="s">
        <v>16</v>
      </c>
    </row>
    <row r="22" spans="1:13" ht="225" customHeight="1">
      <c r="A22" s="8"/>
      <c r="B22" s="92" t="s">
        <v>87</v>
      </c>
      <c r="C22" s="93" t="s">
        <v>68</v>
      </c>
      <c r="D22" s="92" t="s">
        <v>88</v>
      </c>
      <c r="E22" s="92" t="s">
        <v>89</v>
      </c>
      <c r="F22" s="92" t="s">
        <v>90</v>
      </c>
      <c r="G22" s="99" t="s">
        <v>91</v>
      </c>
      <c r="H22" s="91">
        <v>16</v>
      </c>
      <c r="I22" s="37" t="s">
        <v>47</v>
      </c>
      <c r="J22" s="37" t="s">
        <v>14</v>
      </c>
      <c r="K22" s="23" t="s">
        <v>15</v>
      </c>
      <c r="L22" s="23" t="str">
        <f t="shared" si="0"/>
        <v>Companhia Municipal de Limpeza Urbana de Niterói</v>
      </c>
      <c r="M22" s="46" t="s">
        <v>16</v>
      </c>
    </row>
    <row r="23" spans="1:13" ht="153.75" customHeight="1">
      <c r="A23" s="8"/>
      <c r="B23" s="92" t="s">
        <v>92</v>
      </c>
      <c r="C23" s="93" t="s">
        <v>68</v>
      </c>
      <c r="D23" s="92" t="s">
        <v>93</v>
      </c>
      <c r="E23" s="92" t="s">
        <v>94</v>
      </c>
      <c r="F23" s="92" t="s">
        <v>95</v>
      </c>
      <c r="G23" s="99" t="s">
        <v>96</v>
      </c>
      <c r="H23" s="91">
        <v>16</v>
      </c>
      <c r="I23" s="37" t="s">
        <v>47</v>
      </c>
      <c r="J23" s="37" t="s">
        <v>14</v>
      </c>
      <c r="K23" s="23" t="s">
        <v>15</v>
      </c>
      <c r="L23" s="23" t="str">
        <f t="shared" si="0"/>
        <v>Companhia Municipal de Limpeza Urbana de Niterói</v>
      </c>
      <c r="M23" s="46" t="s">
        <v>16</v>
      </c>
    </row>
    <row r="24" spans="1:13" ht="163.5" customHeight="1">
      <c r="A24" s="8"/>
      <c r="B24" s="92" t="s">
        <v>97</v>
      </c>
      <c r="C24" s="93" t="s">
        <v>43</v>
      </c>
      <c r="D24" s="92" t="s">
        <v>98</v>
      </c>
      <c r="E24" s="92" t="s">
        <v>99</v>
      </c>
      <c r="F24" s="92" t="s">
        <v>100</v>
      </c>
      <c r="G24" s="99" t="s">
        <v>101</v>
      </c>
      <c r="H24" s="91">
        <v>16</v>
      </c>
      <c r="I24" s="37" t="s">
        <v>47</v>
      </c>
      <c r="J24" s="37" t="s">
        <v>14</v>
      </c>
      <c r="K24" s="23" t="s">
        <v>15</v>
      </c>
      <c r="L24" s="23" t="str">
        <f t="shared" si="0"/>
        <v>Companhia Municipal de Limpeza Urbana de Niterói</v>
      </c>
      <c r="M24" s="46" t="s">
        <v>16</v>
      </c>
    </row>
    <row r="25" spans="1:13" ht="168.75" customHeight="1">
      <c r="A25" s="8"/>
      <c r="B25" s="92" t="s">
        <v>102</v>
      </c>
      <c r="C25" s="93" t="s">
        <v>43</v>
      </c>
      <c r="D25" s="92" t="s">
        <v>103</v>
      </c>
      <c r="E25" s="92" t="s">
        <v>104</v>
      </c>
      <c r="F25" s="92" t="s">
        <v>105</v>
      </c>
      <c r="G25" s="99" t="s">
        <v>106</v>
      </c>
      <c r="H25" s="91">
        <v>16</v>
      </c>
      <c r="I25" s="37" t="s">
        <v>47</v>
      </c>
      <c r="J25" s="37" t="s">
        <v>14</v>
      </c>
      <c r="K25" s="23" t="s">
        <v>15</v>
      </c>
      <c r="L25" s="23" t="str">
        <f t="shared" si="0"/>
        <v>Companhia Municipal de Limpeza Urbana de Niterói</v>
      </c>
      <c r="M25" s="46" t="s">
        <v>16</v>
      </c>
    </row>
    <row r="26" spans="1:13" ht="186" customHeight="1">
      <c r="A26" s="8"/>
      <c r="B26" s="92" t="s">
        <v>107</v>
      </c>
      <c r="C26" s="93" t="s">
        <v>68</v>
      </c>
      <c r="D26" s="92" t="s">
        <v>108</v>
      </c>
      <c r="E26" s="92" t="s">
        <v>109</v>
      </c>
      <c r="F26" s="92" t="s">
        <v>110</v>
      </c>
      <c r="G26" s="99" t="s">
        <v>62</v>
      </c>
      <c r="H26" s="91">
        <v>16</v>
      </c>
      <c r="I26" s="37" t="s">
        <v>47</v>
      </c>
      <c r="J26" s="37" t="s">
        <v>14</v>
      </c>
      <c r="K26" s="23" t="s">
        <v>15</v>
      </c>
      <c r="L26" s="23" t="str">
        <f t="shared" si="0"/>
        <v>Companhia Municipal de Limpeza Urbana de Niterói</v>
      </c>
      <c r="M26" s="46" t="s">
        <v>16</v>
      </c>
    </row>
    <row r="27" spans="1:13" ht="204" customHeight="1">
      <c r="A27" s="8"/>
      <c r="B27" s="92" t="s">
        <v>111</v>
      </c>
      <c r="C27" s="93" t="s">
        <v>43</v>
      </c>
      <c r="D27" s="92" t="s">
        <v>112</v>
      </c>
      <c r="E27" s="92" t="s">
        <v>113</v>
      </c>
      <c r="F27" s="92" t="s">
        <v>114</v>
      </c>
      <c r="G27" s="99" t="s">
        <v>115</v>
      </c>
      <c r="H27" s="91">
        <v>16</v>
      </c>
      <c r="I27" s="37" t="s">
        <v>47</v>
      </c>
      <c r="J27" s="37" t="s">
        <v>14</v>
      </c>
      <c r="K27" s="23" t="s">
        <v>15</v>
      </c>
      <c r="L27" s="23" t="str">
        <f t="shared" si="0"/>
        <v>Companhia Municipal de Limpeza Urbana de Niterói</v>
      </c>
      <c r="M27" s="46" t="s">
        <v>16</v>
      </c>
    </row>
    <row r="28" spans="1:13" ht="53.25" customHeight="1">
      <c r="A28" s="8"/>
      <c r="B28" s="40" t="s">
        <v>17</v>
      </c>
      <c r="C28" s="29" t="s">
        <v>3</v>
      </c>
      <c r="D28" s="29" t="s">
        <v>4</v>
      </c>
      <c r="E28" s="30" t="s">
        <v>5</v>
      </c>
      <c r="F28" s="29" t="s">
        <v>6</v>
      </c>
      <c r="G28" s="31" t="s">
        <v>7</v>
      </c>
      <c r="H28" s="31" t="s">
        <v>8</v>
      </c>
      <c r="I28" s="31" t="s">
        <v>9</v>
      </c>
      <c r="J28" s="32" t="s">
        <v>10</v>
      </c>
      <c r="L28" s="23"/>
      <c r="M28" s="44" t="s">
        <v>11</v>
      </c>
    </row>
    <row r="29" spans="1:13" s="48" customFormat="1" ht="124.5" customHeight="1">
      <c r="A29" s="47"/>
      <c r="B29" s="106" t="s">
        <v>116</v>
      </c>
      <c r="C29" s="107" t="s">
        <v>36</v>
      </c>
      <c r="D29" s="108" t="s">
        <v>37</v>
      </c>
      <c r="E29" s="109" t="s">
        <v>123</v>
      </c>
      <c r="F29" s="110" t="s">
        <v>38</v>
      </c>
      <c r="G29" s="111" t="s">
        <v>39</v>
      </c>
      <c r="H29" s="86">
        <v>16</v>
      </c>
      <c r="I29" s="86" t="s">
        <v>47</v>
      </c>
      <c r="J29" s="37" t="s">
        <v>14</v>
      </c>
      <c r="K29" s="62" t="s">
        <v>16</v>
      </c>
      <c r="L29" s="49"/>
      <c r="M29" s="46" t="s">
        <v>16</v>
      </c>
    </row>
    <row r="30" spans="1:13" s="48" customFormat="1" ht="71.25" hidden="1" customHeight="1">
      <c r="A30" s="47"/>
      <c r="B30" s="112"/>
      <c r="C30" s="113" t="s">
        <v>36</v>
      </c>
      <c r="D30" s="114" t="s">
        <v>37</v>
      </c>
      <c r="E30" s="115" t="s">
        <v>40</v>
      </c>
      <c r="F30" s="116" t="s">
        <v>41</v>
      </c>
      <c r="G30" s="117" t="s">
        <v>42</v>
      </c>
      <c r="H30" s="86">
        <v>16</v>
      </c>
      <c r="I30" s="86" t="s">
        <v>47</v>
      </c>
      <c r="J30" s="37" t="s">
        <v>14</v>
      </c>
      <c r="K30" s="50" t="s">
        <v>16</v>
      </c>
      <c r="L30" s="23" t="str">
        <f t="shared" si="0"/>
        <v>Companhia Municipal de Limpeza Urbana de Niterói</v>
      </c>
      <c r="M30" s="46" t="s">
        <v>16</v>
      </c>
    </row>
    <row r="31" spans="1:13" s="48" customFormat="1" ht="106.5" hidden="1" customHeight="1">
      <c r="A31" s="47"/>
      <c r="B31" s="112"/>
      <c r="C31" s="112"/>
      <c r="D31" s="112"/>
      <c r="E31" s="112"/>
      <c r="F31" s="112"/>
      <c r="G31" s="118"/>
      <c r="H31" s="86">
        <v>16</v>
      </c>
      <c r="I31" s="86" t="s">
        <v>47</v>
      </c>
      <c r="J31" s="37" t="s">
        <v>14</v>
      </c>
      <c r="K31" s="23" t="s">
        <v>18</v>
      </c>
      <c r="L31" s="23" t="str">
        <f t="shared" si="0"/>
        <v>Companhia Municipal de Limpeza Urbana de Niterói</v>
      </c>
      <c r="M31" s="45" t="s">
        <v>16</v>
      </c>
    </row>
    <row r="32" spans="1:13" s="48" customFormat="1" ht="117" customHeight="1">
      <c r="A32" s="47"/>
      <c r="B32" s="106" t="s">
        <v>124</v>
      </c>
      <c r="C32" s="119" t="s">
        <v>43</v>
      </c>
      <c r="D32" s="108" t="s">
        <v>118</v>
      </c>
      <c r="E32" s="108" t="s">
        <v>119</v>
      </c>
      <c r="F32" s="108" t="s">
        <v>125</v>
      </c>
      <c r="G32" s="120" t="s">
        <v>122</v>
      </c>
      <c r="H32" s="86">
        <v>16</v>
      </c>
      <c r="I32" s="86" t="s">
        <v>47</v>
      </c>
      <c r="J32" s="37" t="s">
        <v>14</v>
      </c>
      <c r="K32" s="23"/>
      <c r="L32" s="23"/>
      <c r="M32" s="46" t="s">
        <v>16</v>
      </c>
    </row>
    <row r="33" spans="1:13" s="48" customFormat="1" ht="105.75" customHeight="1">
      <c r="A33" s="47"/>
      <c r="B33" s="106" t="s">
        <v>127</v>
      </c>
      <c r="C33" s="112" t="s">
        <v>36</v>
      </c>
      <c r="D33" s="108" t="s">
        <v>128</v>
      </c>
      <c r="E33" s="108" t="s">
        <v>120</v>
      </c>
      <c r="F33" s="108" t="s">
        <v>129</v>
      </c>
      <c r="G33" s="120" t="s">
        <v>122</v>
      </c>
      <c r="H33" s="86">
        <v>16</v>
      </c>
      <c r="I33" s="86" t="s">
        <v>47</v>
      </c>
      <c r="J33" s="37" t="s">
        <v>14</v>
      </c>
      <c r="K33" s="23"/>
      <c r="L33" s="23"/>
      <c r="M33" s="46" t="s">
        <v>16</v>
      </c>
    </row>
    <row r="34" spans="1:13" s="48" customFormat="1" ht="194.25" customHeight="1">
      <c r="A34" s="47"/>
      <c r="B34" s="121" t="s">
        <v>117</v>
      </c>
      <c r="C34" s="122" t="s">
        <v>43</v>
      </c>
      <c r="D34" s="121" t="s">
        <v>121</v>
      </c>
      <c r="E34" s="92" t="s">
        <v>44</v>
      </c>
      <c r="F34" s="121" t="s">
        <v>45</v>
      </c>
      <c r="G34" s="123" t="s">
        <v>46</v>
      </c>
      <c r="H34" s="105">
        <v>16</v>
      </c>
      <c r="I34" s="37" t="s">
        <v>47</v>
      </c>
      <c r="J34" s="37" t="s">
        <v>14</v>
      </c>
      <c r="K34" s="23"/>
      <c r="L34" s="23"/>
      <c r="M34" s="45" t="s">
        <v>16</v>
      </c>
    </row>
    <row r="35" spans="1:13" s="12" customFormat="1" ht="78" customHeight="1">
      <c r="A35" s="11"/>
      <c r="B35" s="82" t="s">
        <v>19</v>
      </c>
      <c r="C35" s="83" t="s">
        <v>3</v>
      </c>
      <c r="D35" s="83" t="s">
        <v>4</v>
      </c>
      <c r="E35" s="84" t="s">
        <v>5</v>
      </c>
      <c r="F35" s="83" t="s">
        <v>6</v>
      </c>
      <c r="G35" s="85" t="s">
        <v>7</v>
      </c>
      <c r="H35" s="31" t="s">
        <v>8</v>
      </c>
      <c r="I35" s="31" t="s">
        <v>9</v>
      </c>
      <c r="J35" s="32" t="s">
        <v>10</v>
      </c>
      <c r="K35" s="24"/>
      <c r="L35" s="23"/>
      <c r="M35" s="44" t="s">
        <v>11</v>
      </c>
    </row>
    <row r="36" spans="1:13" s="43" customFormat="1" ht="75" customHeight="1">
      <c r="A36" s="42"/>
      <c r="B36" s="33"/>
      <c r="C36" s="34"/>
      <c r="D36" s="35"/>
      <c r="E36" s="38"/>
      <c r="F36" s="38"/>
      <c r="G36" s="34"/>
      <c r="H36" s="61"/>
      <c r="I36" s="61"/>
      <c r="J36" s="61"/>
      <c r="K36" s="62" t="s">
        <v>16</v>
      </c>
      <c r="L36" s="23" t="str">
        <f t="shared" si="0"/>
        <v>Companhia Municipal de Limpeza Urbana de Niterói</v>
      </c>
      <c r="M36" s="45" t="s">
        <v>16</v>
      </c>
    </row>
    <row r="37" spans="1:13" s="43" customFormat="1" ht="54.75" customHeight="1">
      <c r="A37" s="42"/>
      <c r="B37" s="33"/>
      <c r="C37" s="34"/>
      <c r="D37" s="35"/>
      <c r="E37" s="38"/>
      <c r="F37" s="35"/>
      <c r="G37" s="34"/>
      <c r="H37" s="61"/>
      <c r="I37" s="61"/>
      <c r="J37" s="61"/>
      <c r="K37" s="62" t="s">
        <v>16</v>
      </c>
      <c r="L37" s="23" t="str">
        <f t="shared" si="0"/>
        <v>Companhia Municipal de Limpeza Urbana de Niterói</v>
      </c>
      <c r="M37" s="46" t="s">
        <v>16</v>
      </c>
    </row>
    <row r="38" spans="1:13" s="43" customFormat="1" ht="87" customHeight="1">
      <c r="A38" s="42"/>
      <c r="B38" s="33"/>
      <c r="C38" s="34"/>
      <c r="D38" s="38"/>
      <c r="E38" s="38"/>
      <c r="F38" s="35"/>
      <c r="G38" s="34"/>
      <c r="H38" s="61"/>
      <c r="I38" s="61"/>
      <c r="J38" s="61"/>
      <c r="K38" s="62" t="s">
        <v>16</v>
      </c>
      <c r="L38" s="23" t="str">
        <f t="shared" si="0"/>
        <v>Companhia Municipal de Limpeza Urbana de Niterói</v>
      </c>
      <c r="M38" s="46" t="s">
        <v>16</v>
      </c>
    </row>
    <row r="39" spans="1:13" s="43" customFormat="1" ht="79.5" customHeight="1">
      <c r="A39" s="42"/>
      <c r="B39" s="33"/>
      <c r="C39" s="34"/>
      <c r="D39" s="38"/>
      <c r="E39" s="38"/>
      <c r="F39" s="38"/>
      <c r="G39" s="34"/>
      <c r="H39" s="61"/>
      <c r="I39" s="61"/>
      <c r="J39" s="61"/>
      <c r="K39" s="62" t="s">
        <v>16</v>
      </c>
      <c r="L39" s="23" t="str">
        <f t="shared" si="0"/>
        <v>Companhia Municipal de Limpeza Urbana de Niterói</v>
      </c>
      <c r="M39" s="46" t="s">
        <v>16</v>
      </c>
    </row>
    <row r="40" spans="1:13" s="43" customFormat="1" ht="85.5" customHeight="1">
      <c r="A40" s="42"/>
      <c r="B40" s="63"/>
      <c r="C40" s="34"/>
      <c r="D40" s="64"/>
      <c r="E40" s="65"/>
      <c r="F40" s="66"/>
      <c r="G40" s="36"/>
      <c r="H40" s="61"/>
      <c r="I40" s="61"/>
      <c r="J40" s="61"/>
      <c r="K40" s="62" t="s">
        <v>16</v>
      </c>
      <c r="L40" s="23" t="str">
        <f t="shared" si="0"/>
        <v>Companhia Municipal de Limpeza Urbana de Niterói</v>
      </c>
      <c r="M40" s="46" t="s">
        <v>16</v>
      </c>
    </row>
    <row r="41" spans="1:13" s="43" customFormat="1" ht="72.75" customHeight="1">
      <c r="A41" s="42"/>
      <c r="B41" s="33"/>
      <c r="C41" s="36"/>
      <c r="D41" s="35"/>
      <c r="E41" s="35"/>
      <c r="F41" s="35"/>
      <c r="G41" s="54"/>
      <c r="H41" s="61"/>
      <c r="I41" s="61"/>
      <c r="J41" s="61"/>
      <c r="K41" s="62" t="s">
        <v>16</v>
      </c>
      <c r="L41" s="23" t="str">
        <f t="shared" si="0"/>
        <v>Companhia Municipal de Limpeza Urbana de Niterói</v>
      </c>
      <c r="M41" s="46" t="s">
        <v>16</v>
      </c>
    </row>
    <row r="42" spans="1:13" s="43" customFormat="1" ht="48.75" customHeight="1">
      <c r="A42" s="42"/>
      <c r="B42" s="55"/>
      <c r="C42" s="34"/>
      <c r="D42" s="55"/>
      <c r="E42" s="55"/>
      <c r="F42" s="55"/>
      <c r="G42" s="54"/>
      <c r="H42" s="61"/>
      <c r="I42" s="61"/>
      <c r="J42" s="61"/>
      <c r="K42" s="62" t="s">
        <v>16</v>
      </c>
      <c r="L42" s="23" t="str">
        <f t="shared" si="0"/>
        <v>Companhia Municipal de Limpeza Urbana de Niterói</v>
      </c>
      <c r="M42" s="46" t="s">
        <v>16</v>
      </c>
    </row>
    <row r="43" spans="1:13" s="43" customFormat="1" ht="73.5" customHeight="1">
      <c r="A43" s="42"/>
      <c r="B43" s="55"/>
      <c r="C43" s="34"/>
      <c r="D43" s="55"/>
      <c r="E43" s="55"/>
      <c r="F43" s="55"/>
      <c r="G43" s="54"/>
      <c r="H43" s="61"/>
      <c r="I43" s="61"/>
      <c r="J43" s="61"/>
      <c r="K43" s="62" t="s">
        <v>16</v>
      </c>
      <c r="L43" s="23" t="str">
        <f t="shared" si="0"/>
        <v>Companhia Municipal de Limpeza Urbana de Niterói</v>
      </c>
      <c r="M43" s="46" t="s">
        <v>16</v>
      </c>
    </row>
    <row r="44" spans="1:13" s="43" customFormat="1" ht="67.5" customHeight="1">
      <c r="A44" s="42"/>
      <c r="B44" s="55"/>
      <c r="C44" s="67"/>
      <c r="D44" s="68"/>
      <c r="E44" s="68"/>
      <c r="F44" s="55"/>
      <c r="G44" s="69"/>
      <c r="H44" s="61"/>
      <c r="I44" s="61"/>
      <c r="J44" s="61"/>
      <c r="K44" s="62" t="s">
        <v>16</v>
      </c>
      <c r="L44" s="23" t="str">
        <f t="shared" si="0"/>
        <v>Companhia Municipal de Limpeza Urbana de Niterói</v>
      </c>
      <c r="M44" s="46" t="s">
        <v>16</v>
      </c>
    </row>
    <row r="45" spans="1:13" s="43" customFormat="1" ht="63.75" customHeight="1">
      <c r="A45" s="42"/>
      <c r="B45" s="33"/>
      <c r="C45" s="36"/>
      <c r="D45" s="35"/>
      <c r="E45" s="35"/>
      <c r="F45" s="35"/>
      <c r="G45" s="36"/>
      <c r="H45" s="61"/>
      <c r="I45" s="61"/>
      <c r="J45" s="61"/>
      <c r="K45" s="62" t="s">
        <v>16</v>
      </c>
      <c r="L45" s="23" t="str">
        <f t="shared" si="0"/>
        <v>Companhia Municipal de Limpeza Urbana de Niterói</v>
      </c>
      <c r="M45" s="46" t="s">
        <v>16</v>
      </c>
    </row>
    <row r="46" spans="1:13" s="43" customFormat="1" ht="57.75" customHeight="1">
      <c r="A46" s="42"/>
      <c r="B46" s="33"/>
      <c r="C46" s="34"/>
      <c r="D46" s="38"/>
      <c r="E46" s="39"/>
      <c r="F46" s="38"/>
      <c r="G46" s="34"/>
      <c r="H46" s="61"/>
      <c r="I46" s="61"/>
      <c r="J46" s="61"/>
      <c r="K46" s="62" t="s">
        <v>16</v>
      </c>
      <c r="L46" s="23" t="str">
        <f t="shared" si="0"/>
        <v>Companhia Municipal de Limpeza Urbana de Niterói</v>
      </c>
      <c r="M46" s="46" t="s">
        <v>16</v>
      </c>
    </row>
    <row r="47" spans="1:13" s="43" customFormat="1" ht="72.75" customHeight="1">
      <c r="A47" s="42"/>
      <c r="B47" s="33"/>
      <c r="C47" s="34"/>
      <c r="D47" s="38"/>
      <c r="E47" s="39"/>
      <c r="F47" s="35"/>
      <c r="G47" s="34"/>
      <c r="H47" s="61"/>
      <c r="I47" s="61"/>
      <c r="K47" s="62" t="s">
        <v>16</v>
      </c>
      <c r="L47" s="23" t="str">
        <f t="shared" si="0"/>
        <v>Companhia Municipal de Limpeza Urbana de Niterói</v>
      </c>
      <c r="M47" s="46" t="s">
        <v>16</v>
      </c>
    </row>
    <row r="48" spans="1:13" s="43" customFormat="1" ht="93" hidden="1">
      <c r="A48" s="42"/>
      <c r="B48" s="57"/>
      <c r="C48" s="60"/>
      <c r="D48" s="56"/>
      <c r="E48" s="56"/>
      <c r="F48" s="56"/>
      <c r="G48" s="60"/>
      <c r="H48" s="61"/>
      <c r="I48" s="61"/>
      <c r="J48" s="51" t="s">
        <v>14</v>
      </c>
      <c r="K48" s="50" t="s">
        <v>16</v>
      </c>
      <c r="L48" s="23" t="str">
        <f t="shared" si="0"/>
        <v>Companhia Municipal de Limpeza Urbana de Niterói</v>
      </c>
      <c r="M48" s="46" t="s">
        <v>16</v>
      </c>
    </row>
    <row r="49" spans="1:13" s="43" customFormat="1" ht="93" hidden="1">
      <c r="A49" s="42"/>
      <c r="B49" s="57"/>
      <c r="C49" s="54"/>
      <c r="D49" s="55"/>
      <c r="E49" s="55"/>
      <c r="F49" s="56"/>
      <c r="G49" s="54"/>
      <c r="H49" s="61"/>
      <c r="I49" s="61"/>
      <c r="J49" s="51" t="s">
        <v>14</v>
      </c>
      <c r="K49" s="50" t="s">
        <v>16</v>
      </c>
      <c r="L49" s="23" t="str">
        <f t="shared" si="0"/>
        <v>Companhia Municipal de Limpeza Urbana de Niterói</v>
      </c>
      <c r="M49" s="46" t="s">
        <v>16</v>
      </c>
    </row>
    <row r="50" spans="1:13" s="43" customFormat="1" ht="93" hidden="1">
      <c r="A50" s="42"/>
      <c r="B50" s="57"/>
      <c r="C50" s="60"/>
      <c r="D50" s="56"/>
      <c r="E50" s="56"/>
      <c r="F50" s="56"/>
      <c r="G50" s="60"/>
      <c r="H50" s="61"/>
      <c r="I50" s="61"/>
      <c r="J50" s="51" t="s">
        <v>14</v>
      </c>
      <c r="K50" s="50" t="s">
        <v>16</v>
      </c>
      <c r="L50" s="23" t="str">
        <f t="shared" si="0"/>
        <v>Companhia Municipal de Limpeza Urbana de Niterói</v>
      </c>
      <c r="M50" s="46" t="s">
        <v>16</v>
      </c>
    </row>
    <row r="51" spans="1:13" s="43" customFormat="1" ht="93" hidden="1">
      <c r="A51" s="42"/>
      <c r="B51" s="58"/>
      <c r="C51" s="54"/>
      <c r="D51" s="55"/>
      <c r="E51" s="55"/>
      <c r="F51" s="59"/>
      <c r="G51" s="54"/>
      <c r="H51" s="61"/>
      <c r="I51" s="61"/>
      <c r="J51" s="51" t="s">
        <v>14</v>
      </c>
      <c r="K51" s="50" t="s">
        <v>16</v>
      </c>
      <c r="L51" s="23" t="str">
        <f t="shared" si="0"/>
        <v>Companhia Municipal de Limpeza Urbana de Niterói</v>
      </c>
      <c r="M51" s="46" t="s">
        <v>16</v>
      </c>
    </row>
    <row r="52" spans="1:13" s="43" customFormat="1" ht="93" hidden="1">
      <c r="A52" s="42"/>
      <c r="B52" s="58"/>
      <c r="C52" s="54"/>
      <c r="D52" s="55"/>
      <c r="E52" s="55"/>
      <c r="F52" s="55"/>
      <c r="G52" s="54"/>
      <c r="H52" s="61"/>
      <c r="I52" s="61"/>
      <c r="J52" s="51" t="s">
        <v>14</v>
      </c>
      <c r="K52" s="50" t="s">
        <v>16</v>
      </c>
      <c r="L52" s="23" t="str">
        <f t="shared" si="0"/>
        <v>Companhia Municipal de Limpeza Urbana de Niterói</v>
      </c>
      <c r="M52" s="46" t="s">
        <v>16</v>
      </c>
    </row>
    <row r="53" spans="1:13" s="43" customFormat="1" ht="93" hidden="1">
      <c r="A53" s="42"/>
      <c r="B53" s="58"/>
      <c r="C53" s="54"/>
      <c r="D53" s="55"/>
      <c r="E53" s="55"/>
      <c r="F53" s="55"/>
      <c r="G53" s="54"/>
      <c r="H53" s="61"/>
      <c r="I53" s="61"/>
      <c r="J53" s="51" t="s">
        <v>14</v>
      </c>
      <c r="K53" s="50" t="s">
        <v>16</v>
      </c>
      <c r="L53" s="23" t="str">
        <f t="shared" si="0"/>
        <v>Companhia Municipal de Limpeza Urbana de Niterói</v>
      </c>
      <c r="M53" s="46" t="s">
        <v>16</v>
      </c>
    </row>
    <row r="54" spans="1:13" s="43" customFormat="1" ht="43.5" customHeight="1">
      <c r="A54" s="42"/>
      <c r="B54" s="58"/>
      <c r="C54" s="54"/>
      <c r="D54" s="55"/>
      <c r="E54" s="55"/>
      <c r="F54" s="55"/>
      <c r="G54" s="54"/>
      <c r="H54" s="61"/>
      <c r="I54" s="61"/>
      <c r="J54" s="61"/>
      <c r="K54" s="50" t="s">
        <v>16</v>
      </c>
      <c r="L54" s="23" t="str">
        <f t="shared" si="0"/>
        <v>Companhia Municipal de Limpeza Urbana de Niterói</v>
      </c>
      <c r="M54" s="46" t="s">
        <v>16</v>
      </c>
    </row>
    <row r="55" spans="1:13" ht="28.5" customHeight="1" thickBot="1">
      <c r="B55" s="13"/>
      <c r="J55" s="14"/>
    </row>
    <row r="56" spans="1:13" ht="159.75" customHeight="1" thickBot="1">
      <c r="B56" s="129" t="s">
        <v>29</v>
      </c>
      <c r="C56" s="130"/>
      <c r="D56" s="70" t="s">
        <v>30</v>
      </c>
      <c r="E56" s="131" t="s">
        <v>31</v>
      </c>
      <c r="F56" s="132"/>
      <c r="G56" s="133"/>
      <c r="J56" s="14"/>
    </row>
    <row r="57" spans="1:13" ht="21" thickBot="1">
      <c r="B57" s="71"/>
      <c r="C57" s="72"/>
      <c r="D57" s="73"/>
      <c r="E57" s="73"/>
      <c r="F57" s="73"/>
      <c r="G57" s="72"/>
      <c r="H57" s="15"/>
      <c r="I57" s="15"/>
      <c r="J57" s="16"/>
    </row>
    <row r="58" spans="1:13" ht="20.25">
      <c r="A58" s="7"/>
      <c r="B58" s="74" t="s">
        <v>20</v>
      </c>
      <c r="C58" s="75"/>
      <c r="D58" s="76"/>
      <c r="E58" s="76"/>
      <c r="F58" s="76"/>
      <c r="G58" s="77"/>
      <c r="H58" s="15"/>
      <c r="I58" s="15"/>
      <c r="J58" s="16"/>
    </row>
    <row r="59" spans="1:13" ht="20.25">
      <c r="A59" s="8"/>
      <c r="B59" s="71" t="s">
        <v>21</v>
      </c>
      <c r="C59" s="72"/>
      <c r="D59" s="73"/>
      <c r="E59" s="73"/>
      <c r="F59" s="73"/>
      <c r="G59" s="78"/>
      <c r="H59" s="15"/>
      <c r="I59" s="15"/>
      <c r="J59" s="16"/>
    </row>
    <row r="60" spans="1:13" ht="20.25">
      <c r="A60" s="8"/>
      <c r="B60" s="71" t="s">
        <v>22</v>
      </c>
      <c r="C60" s="72"/>
      <c r="D60" s="73"/>
      <c r="E60" s="73"/>
      <c r="F60" s="73"/>
      <c r="G60" s="78"/>
      <c r="H60" s="15"/>
      <c r="I60" s="15"/>
      <c r="J60" s="16"/>
    </row>
    <row r="61" spans="1:13" ht="21" thickBot="1">
      <c r="A61" s="17"/>
      <c r="B61" s="79" t="s">
        <v>23</v>
      </c>
      <c r="C61" s="80"/>
      <c r="D61" s="80"/>
      <c r="E61" s="80"/>
      <c r="F61" s="80"/>
      <c r="G61" s="81"/>
      <c r="J61" s="14"/>
    </row>
    <row r="62" spans="1:13" ht="21" thickBot="1">
      <c r="B62" s="71"/>
      <c r="C62" s="73"/>
      <c r="D62" s="73"/>
      <c r="E62" s="73"/>
      <c r="F62" s="73"/>
      <c r="G62" s="73"/>
      <c r="J62" s="14"/>
    </row>
    <row r="63" spans="1:13" ht="55.5" customHeight="1" thickBot="1">
      <c r="B63" s="124" t="s">
        <v>32</v>
      </c>
      <c r="C63" s="125"/>
      <c r="D63" s="125"/>
      <c r="E63" s="125"/>
      <c r="F63" s="125"/>
      <c r="G63" s="126"/>
      <c r="H63" s="18"/>
      <c r="I63" s="18"/>
      <c r="J63" s="19"/>
    </row>
    <row r="66" spans="2:2" ht="15.75">
      <c r="B66" s="25" t="s">
        <v>24</v>
      </c>
    </row>
    <row r="96" spans="2:2" ht="15.75">
      <c r="B96"/>
    </row>
    <row r="118" spans="2:2" ht="281.25" customHeight="1"/>
    <row r="119" spans="2:2" ht="15.75">
      <c r="B119" s="25" t="s">
        <v>25</v>
      </c>
    </row>
    <row r="120" spans="2:2">
      <c r="B120" s="3" t="s">
        <v>26</v>
      </c>
    </row>
    <row r="121" spans="2:2">
      <c r="B121" s="3" t="s">
        <v>27</v>
      </c>
    </row>
    <row r="122" spans="2:2">
      <c r="B122" s="3" t="s">
        <v>28</v>
      </c>
    </row>
  </sheetData>
  <sheetProtection formatCells="0" formatColumns="0" formatRows="0" insertHyperlinks="0" autoFilter="0"/>
  <mergeCells count="7">
    <mergeCell ref="B63:G63"/>
    <mergeCell ref="B3:G3"/>
    <mergeCell ref="B5:G5"/>
    <mergeCell ref="B56:C56"/>
    <mergeCell ref="E56:G56"/>
    <mergeCell ref="B4:G4"/>
    <mergeCell ref="B6:G6"/>
  </mergeCells>
  <phoneticPr fontId="10" type="noConversion"/>
  <conditionalFormatting sqref="H11:H12">
    <cfRule type="cellIs" dxfId="119" priority="16" operator="equal">
      <formula>12</formula>
    </cfRule>
    <cfRule type="cellIs" dxfId="118" priority="18" operator="equal">
      <formula>10</formula>
    </cfRule>
    <cfRule type="cellIs" dxfId="117" priority="19" operator="equal">
      <formula>9</formula>
    </cfRule>
    <cfRule type="cellIs" dxfId="116" priority="20" operator="equal">
      <formula>8</formula>
    </cfRule>
    <cfRule type="cellIs" dxfId="115" priority="21" operator="equal">
      <formula>7</formula>
    </cfRule>
    <cfRule type="cellIs" dxfId="114" priority="22" operator="equal">
      <formula>6</formula>
    </cfRule>
    <cfRule type="cellIs" dxfId="113" priority="13" operator="equal">
      <formula>15</formula>
    </cfRule>
    <cfRule type="cellIs" dxfId="112" priority="23" operator="equal">
      <formula>5</formula>
    </cfRule>
    <cfRule type="cellIs" dxfId="111" priority="24" operator="equal">
      <formula>4</formula>
    </cfRule>
    <cfRule type="cellIs" dxfId="110" priority="25" operator="equal">
      <formula>3</formula>
    </cfRule>
    <cfRule type="cellIs" dxfId="109" priority="11" operator="equal">
      <formula>17</formula>
    </cfRule>
    <cfRule type="cellIs" dxfId="108" priority="12" operator="equal">
      <formula>16</formula>
    </cfRule>
    <cfRule type="cellIs" dxfId="107" priority="26" operator="equal">
      <formula>2</formula>
    </cfRule>
    <cfRule type="cellIs" dxfId="106" priority="14" operator="equal">
      <formula>14</formula>
    </cfRule>
    <cfRule type="cellIs" dxfId="105" priority="15" operator="equal">
      <formula>13</formula>
    </cfRule>
    <cfRule type="cellIs" dxfId="104" priority="27" operator="equal">
      <formula>1</formula>
    </cfRule>
    <cfRule type="cellIs" dxfId="103" priority="17" operator="equal">
      <formula>11</formula>
    </cfRule>
  </conditionalFormatting>
  <conditionalFormatting sqref="H14:H27">
    <cfRule type="cellIs" dxfId="102" priority="45" operator="equal">
      <formula>10</formula>
    </cfRule>
    <cfRule type="cellIs" dxfId="101" priority="41" operator="equal">
      <formula>14</formula>
    </cfRule>
    <cfRule type="cellIs" dxfId="100" priority="38" operator="equal">
      <formula>17</formula>
    </cfRule>
    <cfRule type="cellIs" dxfId="99" priority="39" operator="equal">
      <formula>16</formula>
    </cfRule>
    <cfRule type="cellIs" dxfId="98" priority="40" operator="equal">
      <formula>15</formula>
    </cfRule>
    <cfRule type="cellIs" dxfId="97" priority="44" operator="equal">
      <formula>11</formula>
    </cfRule>
    <cfRule type="cellIs" dxfId="96" priority="42" operator="equal">
      <formula>13</formula>
    </cfRule>
    <cfRule type="cellIs" dxfId="95" priority="43" operator="equal">
      <formula>12</formula>
    </cfRule>
    <cfRule type="cellIs" dxfId="94" priority="46" operator="equal">
      <formula>9</formula>
    </cfRule>
    <cfRule type="cellIs" dxfId="93" priority="47" operator="equal">
      <formula>8</formula>
    </cfRule>
    <cfRule type="cellIs" dxfId="92" priority="48" operator="equal">
      <formula>7</formula>
    </cfRule>
    <cfRule type="cellIs" dxfId="91" priority="49" operator="equal">
      <formula>6</formula>
    </cfRule>
    <cfRule type="cellIs" dxfId="90" priority="50" operator="equal">
      <formula>5</formula>
    </cfRule>
    <cfRule type="cellIs" dxfId="89" priority="51" operator="equal">
      <formula>4</formula>
    </cfRule>
    <cfRule type="cellIs" dxfId="88" priority="52" operator="equal">
      <formula>3</formula>
    </cfRule>
    <cfRule type="cellIs" dxfId="87" priority="53" operator="equal">
      <formula>2</formula>
    </cfRule>
    <cfRule type="cellIs" dxfId="86" priority="54" operator="equal">
      <formula>1</formula>
    </cfRule>
  </conditionalFormatting>
  <conditionalFormatting sqref="H29:H33">
    <cfRule type="cellIs" dxfId="85" priority="99" operator="equal">
      <formula>"TODOS"</formula>
    </cfRule>
  </conditionalFormatting>
  <conditionalFormatting sqref="H29:H34">
    <cfRule type="cellIs" dxfId="84" priority="72" operator="equal">
      <formula>10</formula>
    </cfRule>
    <cfRule type="cellIs" dxfId="83" priority="65" operator="equal">
      <formula>17</formula>
    </cfRule>
    <cfRule type="cellIs" dxfId="82" priority="66" operator="equal">
      <formula>16</formula>
    </cfRule>
    <cfRule type="cellIs" dxfId="81" priority="67" operator="equal">
      <formula>15</formula>
    </cfRule>
    <cfRule type="cellIs" dxfId="80" priority="69" operator="equal">
      <formula>13</formula>
    </cfRule>
    <cfRule type="cellIs" dxfId="79" priority="70" operator="equal">
      <formula>12</formula>
    </cfRule>
    <cfRule type="cellIs" dxfId="78" priority="68" operator="equal">
      <formula>14</formula>
    </cfRule>
    <cfRule type="cellIs" dxfId="77" priority="81" operator="equal">
      <formula>1</formula>
    </cfRule>
    <cfRule type="cellIs" dxfId="76" priority="73" operator="equal">
      <formula>9</formula>
    </cfRule>
    <cfRule type="cellIs" dxfId="75" priority="80" operator="equal">
      <formula>2</formula>
    </cfRule>
    <cfRule type="cellIs" dxfId="74" priority="71" operator="equal">
      <formula>11</formula>
    </cfRule>
    <cfRule type="cellIs" dxfId="73" priority="79" operator="equal">
      <formula>3</formula>
    </cfRule>
    <cfRule type="cellIs" dxfId="72" priority="78" operator="equal">
      <formula>4</formula>
    </cfRule>
    <cfRule type="cellIs" dxfId="71" priority="77" operator="equal">
      <formula>5</formula>
    </cfRule>
    <cfRule type="cellIs" dxfId="70" priority="76" operator="equal">
      <formula>6</formula>
    </cfRule>
    <cfRule type="cellIs" dxfId="69" priority="75" operator="equal">
      <formula>7</formula>
    </cfRule>
    <cfRule type="cellIs" dxfId="68" priority="74" operator="equal">
      <formula>8</formula>
    </cfRule>
  </conditionalFormatting>
  <conditionalFormatting sqref="H36:H54">
    <cfRule type="cellIs" dxfId="67" priority="181" operator="equal">
      <formula>9</formula>
    </cfRule>
    <cfRule type="cellIs" dxfId="66" priority="182" operator="equal">
      <formula>8</formula>
    </cfRule>
    <cfRule type="cellIs" dxfId="65" priority="183" operator="equal">
      <formula>7</formula>
    </cfRule>
    <cfRule type="cellIs" dxfId="64" priority="184" operator="equal">
      <formula>6</formula>
    </cfRule>
    <cfRule type="cellIs" dxfId="63" priority="185" operator="equal">
      <formula>5</formula>
    </cfRule>
    <cfRule type="cellIs" dxfId="62" priority="186" operator="equal">
      <formula>4</formula>
    </cfRule>
    <cfRule type="cellIs" dxfId="61" priority="188" operator="equal">
      <formula>2</formula>
    </cfRule>
    <cfRule type="cellIs" dxfId="60" priority="189" operator="equal">
      <formula>1</formula>
    </cfRule>
    <cfRule type="cellIs" dxfId="59" priority="187" operator="equal">
      <formula>3</formula>
    </cfRule>
    <cfRule type="cellIs" dxfId="58" priority="172" operator="equal">
      <formula>"TODOS"</formula>
    </cfRule>
    <cfRule type="cellIs" dxfId="57" priority="173" operator="equal">
      <formula>17</formula>
    </cfRule>
    <cfRule type="cellIs" dxfId="56" priority="174" operator="equal">
      <formula>16</formula>
    </cfRule>
    <cfRule type="cellIs" dxfId="55" priority="175" operator="equal">
      <formula>15</formula>
    </cfRule>
    <cfRule type="cellIs" dxfId="54" priority="176" operator="equal">
      <formula>14</formula>
    </cfRule>
    <cfRule type="cellIs" dxfId="53" priority="177" operator="equal">
      <formula>13</formula>
    </cfRule>
    <cfRule type="cellIs" dxfId="52" priority="178" operator="equal">
      <formula>12</formula>
    </cfRule>
    <cfRule type="cellIs" dxfId="51" priority="179" operator="equal">
      <formula>11</formula>
    </cfRule>
    <cfRule type="cellIs" dxfId="50" priority="180" operator="equal">
      <formula>10</formula>
    </cfRule>
  </conditionalFormatting>
  <conditionalFormatting sqref="I9:I12">
    <cfRule type="cellIs" dxfId="49" priority="2" operator="equal">
      <formula>"R. Social"</formula>
    </cfRule>
    <cfRule type="cellIs" dxfId="48" priority="3" operator="equal">
      <formula>"R. Ambiental"</formula>
    </cfRule>
    <cfRule type="cellIs" dxfId="47" priority="1" operator="equal">
      <formula>"Governança"</formula>
    </cfRule>
  </conditionalFormatting>
  <conditionalFormatting sqref="I14:I27">
    <cfRule type="cellIs" dxfId="46" priority="56" operator="equal">
      <formula>"R. Social"</formula>
    </cfRule>
    <cfRule type="cellIs" dxfId="45" priority="55" operator="equal">
      <formula>"Governança"</formula>
    </cfRule>
    <cfRule type="cellIs" dxfId="44" priority="57" operator="equal">
      <formula>"R. Ambiental"</formula>
    </cfRule>
  </conditionalFormatting>
  <conditionalFormatting sqref="I29:I34">
    <cfRule type="cellIs" dxfId="43" priority="84" operator="equal">
      <formula>"R. Ambiental"</formula>
    </cfRule>
    <cfRule type="cellIs" dxfId="42" priority="83" operator="equal">
      <formula>"R. Social"</formula>
    </cfRule>
    <cfRule type="cellIs" dxfId="41" priority="82" operator="equal">
      <formula>"Governança"</formula>
    </cfRule>
  </conditionalFormatting>
  <conditionalFormatting sqref="I36:I54">
    <cfRule type="cellIs" dxfId="40" priority="192" operator="equal">
      <formula>"R. Ambiental"</formula>
    </cfRule>
    <cfRule type="cellIs" dxfId="39" priority="191" operator="equal">
      <formula>"R. Social"</formula>
    </cfRule>
    <cfRule type="cellIs" dxfId="38" priority="190" operator="equal">
      <formula>"Governança"</formula>
    </cfRule>
  </conditionalFormatting>
  <conditionalFormatting sqref="J9:J12">
    <cfRule type="cellIs" dxfId="37" priority="4" operator="equal">
      <formula>"N. Inclusiva"</formula>
    </cfRule>
    <cfRule type="cellIs" dxfId="36" priority="5" operator="equal">
      <formula>"N. Vibrante e Atraente"</formula>
    </cfRule>
    <cfRule type="cellIs" dxfId="35" priority="6" operator="equal">
      <formula>"N. Próspera e dinâmica"</formula>
    </cfRule>
    <cfRule type="cellIs" dxfId="34" priority="7" operator="equal">
      <formula>"N. Escolarizada e Inovadora"</formula>
    </cfRule>
    <cfRule type="cellIs" dxfId="33" priority="8" operator="equal">
      <formula>"N. Saudável"</formula>
    </cfRule>
    <cfRule type="cellIs" dxfId="32" priority="9" operator="equal">
      <formula>"N. Organizada e Segura"</formula>
    </cfRule>
    <cfRule type="cellIs" dxfId="31" priority="10" operator="equal">
      <formula>"N. Eficiente e Comprometida"</formula>
    </cfRule>
  </conditionalFormatting>
  <conditionalFormatting sqref="J14:J27">
    <cfRule type="cellIs" dxfId="30" priority="58" operator="equal">
      <formula>"N. Inclusiva"</formula>
    </cfRule>
    <cfRule type="cellIs" dxfId="29" priority="63" operator="equal">
      <formula>"N. Organizada e Segura"</formula>
    </cfRule>
    <cfRule type="cellIs" dxfId="28" priority="62" operator="equal">
      <formula>"N. Saudável"</formula>
    </cfRule>
    <cfRule type="cellIs" dxfId="27" priority="61" operator="equal">
      <formula>"N. Escolarizada e Inovadora"</formula>
    </cfRule>
    <cfRule type="cellIs" dxfId="26" priority="60" operator="equal">
      <formula>"N. Próspera e dinâmica"</formula>
    </cfRule>
    <cfRule type="cellIs" dxfId="25" priority="59" operator="equal">
      <formula>"N. Vibrante e Atraente"</formula>
    </cfRule>
    <cfRule type="cellIs" dxfId="24" priority="64" operator="equal">
      <formula>"N. Eficiente e Comprometida"</formula>
    </cfRule>
  </conditionalFormatting>
  <conditionalFormatting sqref="J29:J34">
    <cfRule type="cellIs" dxfId="23" priority="89" operator="equal">
      <formula>"N. Saudável"</formula>
    </cfRule>
    <cfRule type="cellIs" dxfId="22" priority="85" operator="equal">
      <formula>"N. Inclusiva"</formula>
    </cfRule>
    <cfRule type="cellIs" dxfId="21" priority="86" operator="equal">
      <formula>"N. Vibrante e Atraente"</formula>
    </cfRule>
    <cfRule type="cellIs" dxfId="20" priority="87" operator="equal">
      <formula>"N. Próspera e dinâmica"</formula>
    </cfRule>
    <cfRule type="cellIs" dxfId="19" priority="88" operator="equal">
      <formula>"N. Escolarizada e Inovadora"</formula>
    </cfRule>
    <cfRule type="cellIs" dxfId="18" priority="91" operator="equal">
      <formula>"N. Eficiente e Comprometida"</formula>
    </cfRule>
    <cfRule type="cellIs" dxfId="17" priority="90" operator="equal">
      <formula>"N. Organizada e Segura"</formula>
    </cfRule>
  </conditionalFormatting>
  <conditionalFormatting sqref="J36:K46 K47 J48:K54">
    <cfRule type="cellIs" dxfId="16" priority="442" operator="equal">
      <formula>"N. Inclusiva"</formula>
    </cfRule>
    <cfRule type="cellIs" dxfId="15" priority="443" operator="equal">
      <formula>"N. Vibrante e Atraente"</formula>
    </cfRule>
    <cfRule type="cellIs" dxfId="14" priority="444" operator="equal">
      <formula>"N. Próspera e dinâmica"</formula>
    </cfRule>
    <cfRule type="cellIs" dxfId="13" priority="445" operator="equal">
      <formula>"N. Escolarizada e Inovadora"</formula>
    </cfRule>
    <cfRule type="cellIs" dxfId="12" priority="446" operator="equal">
      <formula>"N. Saudável"</formula>
    </cfRule>
    <cfRule type="cellIs" dxfId="11" priority="447" operator="equal">
      <formula>"N. Organizada e Segura"</formula>
    </cfRule>
    <cfRule type="cellIs" dxfId="10" priority="448" operator="equal">
      <formula>"N. Eficiente e Comprometida"</formula>
    </cfRule>
  </conditionalFormatting>
  <conditionalFormatting sqref="K29:K30">
    <cfRule type="cellIs" dxfId="9" priority="125" operator="equal">
      <formula>"N. Organizada e Segura"</formula>
    </cfRule>
    <cfRule type="cellIs" dxfId="8" priority="124" operator="equal">
      <formula>"N. Saudável"</formula>
    </cfRule>
    <cfRule type="cellIs" dxfId="7" priority="123" operator="equal">
      <formula>"N. Escolarizada e Inovadora"</formula>
    </cfRule>
    <cfRule type="cellIs" dxfId="6" priority="122" operator="equal">
      <formula>"N. Próspera e dinâmica"</formula>
    </cfRule>
    <cfRule type="cellIs" dxfId="5" priority="126" operator="equal">
      <formula>"N. Eficiente e Comprometida"</formula>
    </cfRule>
    <cfRule type="cellIs" dxfId="4" priority="121" operator="equal">
      <formula>"N. Vibrante e Atraente"</formula>
    </cfRule>
    <cfRule type="cellIs" dxfId="3" priority="120" operator="equal">
      <formula>"N. Inclusiva"</formula>
    </cfRule>
  </conditionalFormatting>
  <conditionalFormatting sqref="L29">
    <cfRule type="cellIs" dxfId="2" priority="365" operator="equal">
      <formula>"Governança"</formula>
    </cfRule>
    <cfRule type="cellIs" dxfId="1" priority="366" operator="equal">
      <formula>"R. Social"</formula>
    </cfRule>
    <cfRule type="cellIs" dxfId="0" priority="367" operator="equal">
      <formula>"R. Ambiental"</formula>
    </cfRule>
  </conditionalFormatting>
  <dataValidations count="4">
    <dataValidation type="list" allowBlank="1" showInputMessage="1" showErrorMessage="1" sqref="J48:J54 J36:J46 J14:J27 J9:J12 J29:J34" xr:uid="{74A89C74-E726-4CDC-9A28-E0DBB591926D}">
      <formula1>"N. Organizada e Segura, N. Saudável, N. Escolarizada e Inovadora, N. Próspera e dinâmica, N. Vibrante e Atraente, N. Inclusiva, N. Eficiente e Comprometida"</formula1>
    </dataValidation>
    <dataValidation type="list" allowBlank="1" showInputMessage="1" showErrorMessage="1" sqref="L29 I36:I54 I14:I27 I9:I12 I29:I34" xr:uid="{58483D4B-98C4-4140-B613-9F5F7DBD4F4F}">
      <formula1>"R. Ambiental, R. Social, Governança"</formula1>
    </dataValidation>
    <dataValidation type="list" allowBlank="1" showInputMessage="1" showErrorMessage="1" sqref="H34 H14:H27 H11:H12" xr:uid="{0865FDCA-D1C7-4052-927B-9BB762102202}">
      <formula1>"1,2,3,4,5,6,7,8,9,10,11,12,13,14,15,16,17"</formula1>
    </dataValidation>
    <dataValidation type="list" allowBlank="1" showInputMessage="1" showErrorMessage="1" sqref="H36:H54 H29:H33" xr:uid="{4CDC76B2-515D-42A3-ABEB-570C63F8CF49}">
      <formula1>"1,2,3,4,5,6,7,8,9,10,11,12,13,14,15,16,17,TODOS"</formula1>
    </dataValidation>
  </dataValidations>
  <printOptions horizontalCentered="1"/>
  <pageMargins left="0.25" right="0.25" top="0.75" bottom="0.75" header="0.3" footer="0.3"/>
  <pageSetup paperSize="9" scale="30" fitToWidth="0" fitToHeight="0" orientation="landscape" r:id="rId1"/>
  <rowBreaks count="2" manualBreakCount="2">
    <brk id="21" max="6" man="1"/>
    <brk id="44" max="6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CLIN</vt:lpstr>
      <vt:lpstr>CLIN!Area_de_impressao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Carla Arese</dc:creator>
  <cp:keywords/>
  <dc:description/>
  <cp:lastModifiedBy>Vitória Silva de Souza</cp:lastModifiedBy>
  <cp:revision/>
  <dcterms:created xsi:type="dcterms:W3CDTF">2021-02-22T00:59:45Z</dcterms:created>
  <dcterms:modified xsi:type="dcterms:W3CDTF">2025-03-17T18:34:46Z</dcterms:modified>
  <cp:category/>
  <cp:contentStatus/>
</cp:coreProperties>
</file>