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vitoria.souza\Downloads\PLANILHA DE AÇÕES\"/>
    </mc:Choice>
  </mc:AlternateContent>
  <xr:revisionPtr revIDLastSave="0" documentId="13_ncr:1_{FCC9B979-8BE3-40A1-82E0-17D189191F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ITPREV" sheetId="1" r:id="rId1"/>
  </sheets>
  <definedNames>
    <definedName name="_xlnm.Print_Area" localSheetId="0">NITPREV!$A$1:$G$53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1" l="1"/>
  <c r="L17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8" authorId="0" shapeId="0" xr:uid="{3FAAB668-E1E0-4D12-9247-EDE8E2F7DF04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8" authorId="0" shapeId="0" xr:uid="{B93FCE81-D52D-4A5C-B814-C027DFD7A9A0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8" authorId="0" shapeId="0" xr:uid="{D18A2B1D-B3C3-407E-B4EA-642077AFF4D1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13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13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13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8" authorId="0" shapeId="0" xr:uid="{68672922-61CA-4F4B-AE05-14B29313B36E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8" authorId="0" shapeId="0" xr:uid="{F81BD5B4-A727-48D9-B086-18C4D5D55ECA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8" authorId="0" shapeId="0" xr:uid="{1D59904C-F0AC-4558-9B04-762E1DC7CAC9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33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33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3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<sst xmlns="http://schemas.openxmlformats.org/spreadsheetml/2006/main" count="275" uniqueCount="127">
  <si>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</si>
  <si>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</si>
  <si>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</si>
  <si>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</si>
  <si>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</si>
  <si>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</si>
  <si>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</si>
  <si>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</si>
  <si>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</si>
  <si>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</si>
  <si>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</si>
  <si>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</si>
  <si>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</t>
  </si>
  <si>
    <t>Órgão</t>
  </si>
  <si>
    <t>N. Eficiente e Comprometida</t>
  </si>
  <si>
    <t>II.1</t>
  </si>
  <si>
    <t>1ª Linha ou 2ª Linha</t>
  </si>
  <si>
    <t>Pilar II.II. Ações específicas/individualizadas da entidade ou órgão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</si>
  <si>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</si>
  <si>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</si>
  <si>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</si>
  <si>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</si>
  <si>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</si>
  <si>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</si>
  <si>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</si>
  <si>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</si>
  <si>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</si>
  <si>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</si>
  <si>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</si>
  <si>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</si>
  <si>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</si>
  <si>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</si>
  <si>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Ações determinadas pela Controladoria Geral do Município</t>
  </si>
  <si>
    <t>Pilar I – Ações executadas no Plano de 100 dias da gestão 2025/2026</t>
  </si>
  <si>
    <t>Niterói Previdência</t>
  </si>
  <si>
    <t>Eixo2</t>
  </si>
  <si>
    <t>Inconsistências nas conciliações bancárias e divergências entre extratos e modelos declaratórios a serem encaminhados ao TCE-RJ.</t>
  </si>
  <si>
    <t xml:space="preserve">Extratos mensais das contas bancárias da NITERÓI PREV </t>
  </si>
  <si>
    <t>GIR002</t>
  </si>
  <si>
    <t xml:space="preserve">EIXO 1 </t>
  </si>
  <si>
    <t>Verificar a proporcionalidade entre cargos efetivos e comissionados, e que estes se encontrem em posição de direção, chefia e assessoramento.</t>
  </si>
  <si>
    <t>(I) Proporcionalidade entre cargos comissionados e efetivos de acordo com o Art. 37 da Constituição Federal respeitada.
ou
(II) Concurso Publico realizado.
ou
(III) Processo para realização de Concurso Publico instituído.</t>
  </si>
  <si>
    <t>Art. 37 da Constituição Federal.</t>
  </si>
  <si>
    <t>Governança</t>
  </si>
  <si>
    <t xml:space="preserve">1. Elaborar/atualizar e publicar o Plano de Integridade Previne Niterói - referente ao biênio 2025/2026, visando fortalecer a cultura de integridade no órgão ou entidade. </t>
  </si>
  <si>
    <t xml:space="preserve">Descumprimento da Lei Municipal nº 3.466/2020 e do Decreto Municipal nº 13.877/2021, que estabelecem as diretrizes para a implementação do Previne nos órgãos e entidades do Município de Niterói. </t>
  </si>
  <si>
    <t xml:space="preserve">Identificar os objetivos e as ações prioritárias, os riscos associados, as ações mitigatórias e os indicadores de avaliação de desempenho, para elaborar/atualizar e publicar o Plano de Integridade 'Previne Niterói' (2025/2026), alinhado às melhores práticas de controle, governança, proteção de dados, gestão de riscos, ética, transparência e combate à corrupção. </t>
  </si>
  <si>
    <t xml:space="preserve">Plano de Integridade atualizado e publicado no site do órgão ou entidade e no Portal da Transparência do Município. </t>
  </si>
  <si>
    <t xml:space="preserve">Decreto Municipal nº 13.877/2021 </t>
  </si>
  <si>
    <t xml:space="preserve">
2. Demonstrar comprometimento da Alta Administração por meio da assinatura do Termo de Compromisso relativo à execução das ações de Integridade e Compliance do "Previne Niterói" (biênio 2025/2026),  bem como participações, treinamentos e capacitações sobre temas ligados à integridade e compliance, evidenciando apoio manifesto na implementação e no fortalecimento da Cultura de Integridade e Compliance no ambiente do órgão/entidade do Município. </t>
  </si>
  <si>
    <t>Ausência de apoio explícito da Alta administração na implementação das ações do Plano de Integridade Previne Niterói (2025/2026) em descumprimento da Lei Municipal nº 3.466/2020 e o Decreto nº 13.877/2021.</t>
  </si>
  <si>
    <t>Assinar o Termo de Compromisso;
Participar de eventos e capacitações relacionados aos temas de integridade, compliance e correlatos.</t>
  </si>
  <si>
    <t>(I) Termo de Compromisso assinado pelo Secretário/Presidente.
(II) Pelo menos, um evento anual que envolva capacitações e/ou treinamentos sobre temas ligados à integridade e compliance contemplado com a participação da Alta Administração.</t>
  </si>
  <si>
    <t>CGM</t>
  </si>
  <si>
    <t xml:space="preserve">3. Capacitar o(a) gestor(a) do órgão ou entidade por meio de curso com Certificação Internacional sobre Riscos (ISO 31.000), Antissuborno (ISO 37.001) ou Compliance (ISO 37.301), com o objetivo de fortalecer a implementação de ações e boas práticas de governança corporativa e a cultura da Integridade e do Compliance. </t>
  </si>
  <si>
    <t xml:space="preserve">Desconhecimento das principais Normas Internacionais referentes à Gestão de Riscos, Antissuborno e Compliance, podendo comprometer a capacidade de identificar, avaliar e mitigar os riscos institucionais. </t>
  </si>
  <si>
    <t xml:space="preserve">Realizar, pelo menos, uma capactitação com Certificação Internacional pelo(a) gestor(a) do órgão ou entidade, preferencialmente em 2025. </t>
  </si>
  <si>
    <t xml:space="preserve">Certificação Internacional realizada pelo(a) gestor(a) do órgão ou entidade.  </t>
  </si>
  <si>
    <t xml:space="preserve">CGM </t>
  </si>
  <si>
    <t>4. Incentivar os integrantes da Rede de Controle Interno (RECONIT), Rede de Planejamento e Orçamento (PlaNit), Rede de Administradores do e-ciga, Rede de Agentes de Contratação, Rede de Contabilidade e outros servidores designados para exercer as atribuições de Fiscais de Contrato a se capacitarem, preferencialmente, através das “Jornadas de Certificação” da Escola de Governo e Gestão (EGG-Niterói) e em outras instituições: Escola de Contas e Gestão do TCE-RJ (ECG-TCE-RJ) e Escola Nacional de Administração Pública (ENAP).</t>
  </si>
  <si>
    <t xml:space="preserve">Ineficiência das Redes Municipais devido à ausência de servidores capacitados para exercerem suas funções operacionais e administrativas de forma célere e competente; 
Ausência de Fiscais de Contratos devidamente capacitados para a realização de suas funções e sem conhecimento dos termos do instrumento contratual.  </t>
  </si>
  <si>
    <t>Capacitar os integrantes das Redes e Fiscais de Contratos, preferencialmente através das “Jornadas de Certificação” da Escola de Governo e Gestão (EGG-Niterói); e em outras instituições: Escola de Contas e Gestão do TCE-RJ (ECG-TCE-RJ) e Escola Nacional de Administração Pública (ENAP).</t>
  </si>
  <si>
    <t>(I) 100% dos servidores pertencentes às Redes capacitados, preferencialmente, pela EGG e/ou ECG-TCE-RJ e ENAP.
(II) Servidores designados como Fiscais de Contratos   capacitados, preferencialmente, pela EGG e/ou ECG-TCE-RJ e ENAP.</t>
  </si>
  <si>
    <t>5. Atualizar e divulgar tempestivamente em seu site oficial (caso tenha), informações relacionadas à administração de recursos humanos da instituição, da seguinte forma: relação nominal dos servidores; indicação de cargo e/ou função desempenhada pelo servidor; indicação da lotação por servidor.</t>
  </si>
  <si>
    <t>EIXO 3</t>
  </si>
  <si>
    <t>Descumprimento da Lei Municipal nº 3.084/2014, que disciplina o acesso à informação no Município de Niterói, em conformidade com a Lei Federal nº 12.527/2011 que regula o acesso a informações, observando o disposto nos arts. 7º e 8º.
Comprometimento significativo da participação social ao ter a divulgação dessas informações apenas no Portal da Transparência.</t>
  </si>
  <si>
    <t>Divulgar em seu site oficial (caso tenha) informações relacionadas à administração de recursos humanos do órgão ou entidade, da seguinte forma: relação nominal dos servidores; indicação de cargo e/ou função desempenhada pelo servidor; e indicação da lotação por servidor.</t>
  </si>
  <si>
    <t xml:space="preserve">Captura de tela e link das informações relacionadas à administração de recursos humanos divulgados no site do órgão/entidade </t>
  </si>
  <si>
    <t>6. Gerenciar riscos em nível estratégico com base na Metodologia Previne: Gestão de Riscos e Controle englobando,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</si>
  <si>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</si>
  <si>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Perdas financeiras, danos à reputação e imagem institucional, com consequências graves para o órgão/entidade e seu respectivo gestor (a) pela ausência de planejamento para lidar com eventos adversos (riscos).</t>
  </si>
  <si>
    <t xml:space="preserve">Utilizar a Metodologia Previne: Gestão de Riscos e Controle –  instrumento administrativo de Prevenção e Gerenciamento de Riscos instituído pela Portaria n° 029/CGM/2022, disponível no site institucional da CGM, para auxiliar no gerenciamento de riscos no órgão/entidade. </t>
  </si>
  <si>
    <t xml:space="preserve">Instrumento (planilha) de gerenciamento de riscos - disponibilizados nos anexos da "Metodologia Previne Niterói" - preenchido. </t>
  </si>
  <si>
    <t>Portaria n° 029/CGM/2022</t>
  </si>
  <si>
    <t xml:space="preserve">
7. Fomentar a adesão de fornecedores dos órgãos e entidades da Prefeitura de Niterói à Política de Integridade e Compliance "Previne Niterói", garantindo a qualidade e execução das contratações em conformidade com a Lei Federal nº 12.846/2013, a Lei Municipal nº 3.466 /2020 e o Decreto nº 14.235/2021.</t>
  </si>
  <si>
    <t>Inobservância do Decreto nº 14.235/2021, que regulamenta o Programa de Integridade no âmbito das organizações sociais e pessoas jurídicas de direito privado estabelecidas em Niterói e/ou que vierem a contratar com o Município.
Descumprimento e/ou inobservância da Lei Federal N° 12.846/2013 - Lei Anticorrupção (Art. 7º, Inciso VIII).</t>
  </si>
  <si>
    <t xml:space="preserve">Disponibilizar e/ou enviar informações, através dos canais ofíciais do órgãos ou entidade, sobre a implementação do Previne Niterói aos principais fornecedores.   
Realizar eventos, campanhas e/ou notificação pelos canais oficiais, aos principais fornecedores, com claro estímulo e direcionamento para adesão ao "Previne Niterói". </t>
  </si>
  <si>
    <t>(I) Pelo menos, uma notificação/e-mail anual com  informações sobre a implementação do Previne Niterói, enviada aos principais fornecedores do órgão ou entidade. 
ou
(II) Pelo menos, um evento e/ou campanha anual  direcionada aos principais fornecedores, abordando os temas Integridade, Compliance e Gestão de Riscos.</t>
  </si>
  <si>
    <t>Decreto Municipal  nº 14.235/2021</t>
  </si>
  <si>
    <t>8. Acompanhar as determinações dos órgãos de Controle Externo, visando controlar o número de representações em face de editais de licitação de Niterói no TCE/RJ, bem como a quantidade de exames reiterados por aquele Tribunal, em atendimento aos riscos mais comuns levantados nas decisões da Corte de Contas.</t>
  </si>
  <si>
    <t>Ausência de mecanismos de acompanhamento e monitoramento das determinações dos órgãos de Controle Externo, podendo acarretar o  aumento de representações e exames pelo TCE/RJ.</t>
  </si>
  <si>
    <t>Utilizar do MMAR (Mapa de Monitoramento de Atendimento às Recomendações) para sistematizar e acompanhar as recomendadas/solicitações advindas do TCE-RJ).</t>
  </si>
  <si>
    <t xml:space="preserve">Mapa de Monitoramento de Atendimento às recomendações preenchido. </t>
  </si>
  <si>
    <t>TCE-RJ</t>
  </si>
  <si>
    <t>9. Responder todas as manifestações oriundas dos cidadãos através do canal de ouvidoria, visando atingir o percentual de 100% de respostas, cumprindo o prazo legal.</t>
  </si>
  <si>
    <t>Não cumprimento da Lei Federal nº 13.460/2017, que dispõe sobre participação, proteção e defesa dos direitos do usuário dos serviços públicos da administração pública.</t>
  </si>
  <si>
    <t>Melhorar os indicadores de monitoramento e resultados, referente ao tempo médio de resposta e percentual de respostas dadas aos usuários pelos órgãos e entidades. 
Aprimorar os procedimentos e os fluxos das manifestações oriundas dos canais de ouvidoria visando maximizar a capacidade de resolubilidade.</t>
  </si>
  <si>
    <t>100% das manifestações oriundas dos cidadãos respondidas dentro do prazo legal.</t>
  </si>
  <si>
    <t>Lei Federal nº 13.460/2017</t>
  </si>
  <si>
    <t xml:space="preserve">10. Publicar Portaria atualizada contendo a relação dos titulares das Unidades de Controle Interno Setorial (UCIS) ou do Controle Interno (CI), sempre que houver alteração, observando os critérios que garantem a transparência e a imparcialidade nas demandas da atividade de Controle Interno. </t>
  </si>
  <si>
    <t>Descumprimento dos Decretos Municipais N° 13.369/19, que cria as UCIS, e  nº 15.123/2023, que dispõe sobre o Sistema de Controle Interno - SCI - do Poder Executivo Municipal e seus respectivos anexos, que tratam do processo seletivo e avaliação curricular das UCIS.</t>
  </si>
  <si>
    <t>Publicar Portaria atualizando os membros das UCIS ou do CI, assegurando as competências e as responsabilidades presentes no Decreto Municipal  nº 15.123/2023 e nas melhores práticas, em conformidade com as diretrizes legais e regulamentares.</t>
  </si>
  <si>
    <t>Portaria com os integrantes das UCIS ou CI publicada no Diário Oficial do Município.</t>
  </si>
  <si>
    <t>Decreto Municipal  N° 13.369/19</t>
  </si>
  <si>
    <t xml:space="preserve">11. Capacitar os setoriais de LGPD responsáveis pela aplicação da Lei nº 13.709/2018 (Lei Geral de Proteção de Dados - LGPD), com o objetivo de assegurar a implementação efetiva das diretrizes e obrigações previstas na legislação, promovendo a conformidade e a proteção de dados pessoais no âmbito do órgão ou entidade. </t>
  </si>
  <si>
    <t xml:space="preserve">Ineficiência ou falhas na implementação das diretrizes e no tratamento de dados previstos na Lei nº 13.709/2018, comprometendo a proteção de dados pessoais e aumentando o risco de não conformidade nos órgãos e entidades municipais. </t>
  </si>
  <si>
    <t xml:space="preserve">Realizar capacitações dos setoriais de LGPD, visando assegurar a implementação efetiva das diretrizes e obrigações previstas na legislação, promovendo a conformidade e a proteção de dados pessoais no âmbito do órgão ou entidade. </t>
  </si>
  <si>
    <t xml:space="preserve">Setoriais de LGPD do órgão ou entidade capacitados. </t>
  </si>
  <si>
    <t>Lei Federal nº 13.709/2018</t>
  </si>
  <si>
    <t>12. Participar dos encontros presenciais dos integrantes da Rede de Controle Interno Municipal (RECONIT), visando promover o alinhamento de procedimentos, o compartilhamento de boas práticas e a articulação de soluções conjuntas que promovam o controle e a prevenção de irregularidades.</t>
  </si>
  <si>
    <t xml:space="preserve">Ausência de alinhamento de procedimentos e de boas prátivas de controle interno nos órgãos ou entidades, acarretando falhas ou incoformidades nos processos operacionais e admistrativos. </t>
  </si>
  <si>
    <t xml:space="preserve">Participar dos encontros presenciais realizados pelo Órgão de Controle Interno da Prefeitura Municipal de Niterói - Encontro RECONIT. </t>
  </si>
  <si>
    <t>Participação de todos os membros do CI do órgão ou entidade em todos os encontros presenciais realizados pela CGM efetivada.</t>
  </si>
  <si>
    <t>Portaria N° 004/CGM/2019</t>
  </si>
  <si>
    <t>13. Elaborar e publicar Protocolo de Desligamento/Exoneração de servidores, visando o estabelecimento de diretrizes e procedimentos que garantam a conformidade com as normas vigentes.</t>
  </si>
  <si>
    <t>Descumprimento do Decreto Municipal nº 14.293/2022, que institui o Código de Ética e Integridade do Agente Público Municipal. Infração da Lei nº 13.709/2018 através do vazamento de dados por ex-servidores.</t>
  </si>
  <si>
    <t xml:space="preserve">Elaborar e publicar Protocolo de Exoneração de Servidores do órgão ou entidade, seguindo as melhores práticas administrativas.  </t>
  </si>
  <si>
    <t xml:space="preserve">Protocolo de exoneração elaborado e publicizado no site do órgãos ou entidade. </t>
  </si>
  <si>
    <t>14. Realizar campanha interna de forma periódica para informar aspectos importantes sobre o Código de Ética e Integridade do Agente Público Municipal, Decreto Municipal nº 14.293/2022, divulgando conceitos fundamentais, princípios, deveres e vedações aos agentes públicos, combate ao assédio, relação com fornecedores, entre outros.</t>
  </si>
  <si>
    <t>Desconhecimento, por parte dos servidores, dos conceitos fundamentais, princípios, deveres, obrigações, vedações aos agentes públicos, combate ao assédio, relação com fornecedores, entre outros, previstos no Decreto Municipal nº 14.232/2022, que institui o Código de Ética e Integridade do Agente Público Municipal</t>
  </si>
  <si>
    <t xml:space="preserve">Realizar palestras internas ou produzir material de divulgação do Código de Ética e Integridade do Agente Público Municipal e do Almanaque do Código. </t>
  </si>
  <si>
    <t xml:space="preserve">Pelo menos uma campanha anual, ou ação equivalente, sobre o Código de Ética e Integridade do Agente Público Municipal realizada.  </t>
  </si>
  <si>
    <t>Decreto Municipal nº 14.232/2022</t>
  </si>
  <si>
    <t>Nomeação de servidores com perfil inadequado ou falta de qualificação dos membros da CEI,  podendo comprometer a eficácia,  a credibilidade  e o cumprimento das normas institucionais.</t>
  </si>
  <si>
    <t>Estabelecer critérios claros de seleção, incluindo qualificação técnica e experiência em ética e integridade, além de promover capacitação contínua para os membros nomeados, garantindo sua atuação eficaz e imparcial.</t>
  </si>
  <si>
    <t>(i) Garantir autonomia e recursos humanos suficientes para o órgão de correição; 
(ii) Definir processos claros e capacitar continuamente a equipe para assegurar investigações eficazes e imparciais.</t>
  </si>
  <si>
    <t>1. Verificar   mensalmente  se  há  pendências  registradas  nas  conciliações  bancárias  quanto  às despesas e receitas não contabilizadas (GIR002)</t>
  </si>
  <si>
    <t>4. Controlar a proporcionalidade dos cargos em comissão no âmbito dos órgãos e entidades, em conformidade ao percentual mínimo estabecido no Art. 37 da Constituição Federal.</t>
  </si>
  <si>
    <t>Extrapolar percentual mínimo com as nomeações de cargos comissionados em comparação com os cargos efetivos, ferindo os princípios administrativos e constitucionais da proporcionalidade, moralidade e eficiência, previstos no art. 37 da Constituição Federal.</t>
  </si>
  <si>
    <t xml:space="preserve">Decreto Municipal </t>
  </si>
  <si>
    <t>Realizar monitoramentos mensais dos extratos de contas equivalentes às razôes bancárias.</t>
  </si>
  <si>
    <t>2. Estabelecer ou atualizar a Comissão de Ética e Integridade (CEI)  mediante a publicação dos membros no Diário Oficial</t>
  </si>
  <si>
    <t xml:space="preserve">(i) Comissão de Ética e Integridade (CEI) estabelecida;
(ii) 100% dos membros da Comissão de Ética e Integridade (CEI) capacitadas. </t>
  </si>
  <si>
    <t>Pilar II.I. –Ações comuns à toda administração</t>
  </si>
  <si>
    <t>3. Criar órgão de análise de Processo Administrativo Disciplinar.</t>
  </si>
  <si>
    <t>(i) Falta de estrutura, independência e recursos humanos inadequados;
(ii) Inefetividade do órgão de análise de Processo Administrativo Disciplinar, prejudicando a apuração de irregularidades e a credibilidade dos processos disciplinares.</t>
  </si>
  <si>
    <t xml:space="preserve">Órgão de análise de Processo Administrativo Disciplinar criado.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</si>
</sst>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family val="2"/>
    </font>
    <font>
      <b/>
      <sz val="12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sz val="18"/>
      <color theme="1"/>
      <name val="Arial "/>
    </font>
    <font>
      <b/>
      <sz val="36"/>
      <color rgb="FFFF0000"/>
      <name val="Arial"/>
      <family val="2"/>
    </font>
    <font>
      <sz val="16"/>
      <color theme="1"/>
      <name val="Arial  "/>
    </font>
    <font>
      <sz val="18"/>
      <color theme="1"/>
      <name val="Arial  "/>
    </font>
    <font>
      <b/>
      <sz val="16"/>
      <name val="Arial"/>
      <family val="2"/>
    </font>
    <font>
      <sz val="18"/>
      <name val="Arial  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rgb="FF000000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1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4" borderId="13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3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3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17" xfId="0" applyFont="1" applyBorder="1" applyAlignment="1" applyProtection="1">
      <alignment horizontal="justify" vertical="center"/>
      <protection locked="0"/>
    </xf>
    <xf numFmtId="0" fontId="3" fillId="0" borderId="14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12" xfId="0" applyFont="1" applyFill="1" applyBorder="1" applyAlignment="1" applyProtection="1">
      <alignment vertical="center"/>
      <protection locked="0"/>
    </xf>
    <xf numFmtId="0" fontId="12" fillId="2" borderId="16" xfId="0" applyFont="1" applyFill="1" applyBorder="1" applyAlignment="1" applyProtection="1">
      <alignment vertical="center"/>
      <protection locked="0"/>
    </xf>
    <xf numFmtId="0" fontId="12" fillId="3" borderId="1" xfId="0" applyFont="1" applyFill="1" applyBorder="1" applyAlignment="1" applyProtection="1">
      <alignment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justify" vertical="center"/>
      <protection locked="0"/>
    </xf>
    <xf numFmtId="0" fontId="13" fillId="4" borderId="2" xfId="0" applyFont="1" applyFill="1" applyBorder="1" applyAlignment="1" applyProtection="1">
      <alignment horizontal="justify" vertical="center" wrapText="1"/>
      <protection locked="0"/>
    </xf>
    <xf numFmtId="0" fontId="12" fillId="3" borderId="1" xfId="0" applyFont="1" applyFill="1" applyBorder="1" applyAlignment="1" applyProtection="1">
      <alignment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6" fillId="6" borderId="3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justify" vertical="center" wrapText="1"/>
      <protection locked="0"/>
    </xf>
    <xf numFmtId="0" fontId="20" fillId="0" borderId="1" xfId="0" applyFont="1" applyBorder="1" applyAlignment="1" applyProtection="1">
      <alignment horizontal="justify" vertical="center" wrapText="1"/>
      <protection locked="0"/>
    </xf>
    <xf numFmtId="0" fontId="11" fillId="0" borderId="1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15" fillId="7" borderId="3" xfId="0" applyFont="1" applyFill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justify" vertical="center"/>
      <protection locked="0"/>
    </xf>
    <xf numFmtId="0" fontId="22" fillId="0" borderId="2" xfId="0" applyFont="1" applyBorder="1" applyAlignment="1" applyProtection="1">
      <alignment horizontal="justify" vertical="center" wrapText="1"/>
      <protection locked="0"/>
    </xf>
    <xf numFmtId="0" fontId="22" fillId="0" borderId="4" xfId="0" applyFont="1" applyBorder="1" applyAlignment="1" applyProtection="1">
      <alignment horizontal="justify" vertical="center"/>
      <protection locked="0"/>
    </xf>
    <xf numFmtId="0" fontId="22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 applyProtection="1">
      <alignment horizontal="justify" vertical="center" wrapText="1"/>
      <protection locked="0"/>
    </xf>
    <xf numFmtId="0" fontId="11" fillId="0" borderId="13" xfId="0" applyFont="1" applyBorder="1" applyProtection="1">
      <protection locked="0"/>
    </xf>
    <xf numFmtId="0" fontId="11" fillId="0" borderId="0" xfId="0" applyFont="1" applyAlignment="1" applyProtection="1">
      <alignment horizontal="justify" vertical="center"/>
      <protection locked="0"/>
    </xf>
    <xf numFmtId="0" fontId="11" fillId="0" borderId="0" xfId="0" applyFont="1" applyProtection="1">
      <protection locked="0"/>
    </xf>
    <xf numFmtId="0" fontId="24" fillId="0" borderId="11" xfId="0" applyFont="1" applyBorder="1" applyProtection="1">
      <protection locked="0"/>
    </xf>
    <xf numFmtId="0" fontId="11" fillId="0" borderId="12" xfId="0" applyFont="1" applyBorder="1" applyAlignment="1" applyProtection="1">
      <alignment horizontal="justify" vertical="center"/>
      <protection locked="0"/>
    </xf>
    <xf numFmtId="0" fontId="11" fillId="0" borderId="12" xfId="0" applyFont="1" applyBorder="1" applyProtection="1">
      <protection locked="0"/>
    </xf>
    <xf numFmtId="0" fontId="11" fillId="0" borderId="16" xfId="0" applyFont="1" applyBorder="1" applyAlignment="1" applyProtection="1">
      <alignment horizontal="justify" vertical="center"/>
      <protection locked="0"/>
    </xf>
    <xf numFmtId="0" fontId="11" fillId="0" borderId="17" xfId="0" applyFont="1" applyBorder="1" applyAlignment="1" applyProtection="1">
      <alignment horizontal="justify" vertical="center"/>
      <protection locked="0"/>
    </xf>
    <xf numFmtId="0" fontId="11" fillId="0" borderId="14" xfId="0" applyFont="1" applyBorder="1" applyProtection="1">
      <protection locked="0"/>
    </xf>
    <xf numFmtId="0" fontId="11" fillId="0" borderId="10" xfId="0" applyFont="1" applyBorder="1" applyProtection="1">
      <protection locked="0"/>
    </xf>
    <xf numFmtId="0" fontId="11" fillId="0" borderId="18" xfId="0" applyFont="1" applyBorder="1" applyProtection="1">
      <protection locked="0"/>
    </xf>
    <xf numFmtId="0" fontId="25" fillId="3" borderId="1" xfId="0" applyFont="1" applyFill="1" applyBorder="1" applyAlignment="1" applyProtection="1">
      <alignment vertical="center" wrapText="1"/>
      <protection locked="0"/>
    </xf>
    <xf numFmtId="0" fontId="25" fillId="3" borderId="2" xfId="0" applyFont="1" applyFill="1" applyBorder="1" applyAlignment="1" applyProtection="1">
      <alignment horizontal="center" vertical="center"/>
      <protection locked="0"/>
    </xf>
    <xf numFmtId="0" fontId="25" fillId="3" borderId="2" xfId="0" applyFont="1" applyFill="1" applyBorder="1" applyAlignment="1" applyProtection="1">
      <alignment horizontal="center" vertical="center" wrapText="1"/>
      <protection locked="0"/>
    </xf>
    <xf numFmtId="0" fontId="25" fillId="3" borderId="4" xfId="0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>
      <alignment horizontal="center" vertical="center" wrapText="1"/>
    </xf>
    <xf numFmtId="0" fontId="12" fillId="2" borderId="11" xfId="0" applyFont="1" applyFill="1" applyBorder="1" applyAlignment="1" applyProtection="1">
      <alignment vertical="center"/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0" fontId="3" fillId="0" borderId="2" xfId="0" applyFont="1" applyBorder="1" applyProtection="1"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/>
    </xf>
    <xf numFmtId="0" fontId="33" fillId="5" borderId="2" xfId="0" applyFont="1" applyFill="1" applyBorder="1" applyAlignment="1">
      <alignment horizontal="center" vertical="center" wrapText="1"/>
    </xf>
    <xf numFmtId="0" fontId="3" fillId="9" borderId="13" xfId="0" applyFont="1" applyFill="1" applyBorder="1" applyAlignment="1" applyProtection="1">
      <alignment horizontal="center" vertical="center"/>
      <protection locked="0"/>
    </xf>
    <xf numFmtId="0" fontId="33" fillId="5" borderId="20" xfId="0" applyFont="1" applyFill="1" applyBorder="1" applyAlignment="1">
      <alignment horizontal="center" vertical="center" wrapText="1"/>
    </xf>
    <xf numFmtId="0" fontId="33" fillId="10" borderId="22" xfId="0" applyFont="1" applyFill="1" applyBorder="1" applyAlignment="1">
      <alignment horizontal="center" vertical="center" wrapText="1"/>
    </xf>
    <xf numFmtId="0" fontId="32" fillId="4" borderId="21" xfId="0" applyFont="1" applyFill="1" applyBorder="1" applyAlignment="1">
      <alignment horizontal="left" vertical="center" wrapText="1"/>
    </xf>
    <xf numFmtId="0" fontId="31" fillId="4" borderId="21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 applyProtection="1">
      <alignment horizontal="center" vertical="center" wrapText="1"/>
      <protection locked="0"/>
    </xf>
    <xf numFmtId="0" fontId="12" fillId="4" borderId="2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14" fillId="7" borderId="4" xfId="0" applyFont="1" applyFill="1" applyBorder="1" applyAlignment="1" applyProtection="1">
      <alignment horizontal="center" vertical="center" wrapText="1"/>
      <protection locked="0"/>
    </xf>
    <xf numFmtId="0" fontId="14" fillId="7" borderId="2" xfId="0" applyFont="1" applyFill="1" applyBorder="1" applyAlignment="1" applyProtection="1">
      <alignment horizontal="center" vertical="center" wrapText="1"/>
      <protection locked="0"/>
    </xf>
    <xf numFmtId="0" fontId="11" fillId="7" borderId="2" xfId="0" applyFont="1" applyFill="1" applyBorder="1" applyAlignment="1">
      <alignment horizontal="center" vertical="center"/>
    </xf>
    <xf numFmtId="0" fontId="33" fillId="11" borderId="2" xfId="0" applyFont="1" applyFill="1" applyBorder="1" applyAlignment="1">
      <alignment horizontal="center" vertical="center" wrapText="1"/>
    </xf>
    <xf numFmtId="0" fontId="32" fillId="4" borderId="21" xfId="0" applyFont="1" applyFill="1" applyBorder="1" applyAlignment="1">
      <alignment horizontal="center" vertical="center" wrapText="1"/>
    </xf>
    <xf numFmtId="0" fontId="12" fillId="0" borderId="4" xfId="0" applyFont="1" applyBorder="1" applyAlignment="1" applyProtection="1">
      <alignment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1" fillId="4" borderId="20" xfId="0" applyFont="1" applyFill="1" applyBorder="1" applyAlignment="1">
      <alignment horizontal="left" vertical="center" wrapText="1"/>
    </xf>
    <xf numFmtId="0" fontId="31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justify" vertical="center"/>
    </xf>
    <xf numFmtId="0" fontId="31" fillId="4" borderId="2" xfId="0" applyFont="1" applyFill="1" applyBorder="1" applyAlignment="1">
      <alignment horizontal="justify" vertical="center" wrapText="1"/>
    </xf>
    <xf numFmtId="0" fontId="31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29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justify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29" fillId="4" borderId="2" xfId="0" applyFont="1" applyFill="1" applyBorder="1" applyAlignment="1" applyProtection="1">
      <alignment horizontal="justify" vertical="center"/>
      <protection locked="0"/>
    </xf>
    <xf numFmtId="0" fontId="34" fillId="4" borderId="24" xfId="0" applyFont="1" applyFill="1" applyBorder="1" applyAlignment="1">
      <alignment horizontal="left" vertical="center" wrapText="1"/>
    </xf>
    <xf numFmtId="0" fontId="20" fillId="0" borderId="6" xfId="0" applyFont="1" applyBorder="1" applyAlignment="1" applyProtection="1">
      <alignment horizontal="justify" vertical="center" wrapText="1"/>
      <protection locked="0"/>
    </xf>
    <xf numFmtId="0" fontId="20" fillId="0" borderId="8" xfId="0" applyFont="1" applyBorder="1" applyAlignment="1" applyProtection="1">
      <alignment horizontal="justify" vertical="center" wrapText="1"/>
      <protection locked="0"/>
    </xf>
    <xf numFmtId="0" fontId="20" fillId="0" borderId="7" xfId="0" applyFont="1" applyBorder="1" applyAlignment="1" applyProtection="1">
      <alignment horizontal="justify" vertical="center" wrapText="1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top"/>
      <protection locked="0"/>
    </xf>
    <xf numFmtId="0" fontId="23" fillId="0" borderId="6" xfId="0" applyFont="1" applyBorder="1" applyAlignment="1" applyProtection="1">
      <alignment horizontal="justify" vertical="center" wrapText="1"/>
      <protection locked="0"/>
    </xf>
    <xf numFmtId="0" fontId="23" fillId="0" borderId="7" xfId="0" applyFont="1" applyBorder="1" applyAlignment="1" applyProtection="1">
      <alignment horizontal="justify" vertical="center" wrapText="1"/>
      <protection locked="0"/>
    </xf>
    <xf numFmtId="0" fontId="24" fillId="0" borderId="6" xfId="0" applyFont="1" applyBorder="1" applyAlignment="1" applyProtection="1">
      <alignment horizontal="justify" vertical="center" wrapText="1"/>
      <protection locked="0"/>
    </xf>
    <xf numFmtId="0" fontId="24" fillId="0" borderId="8" xfId="0" applyFont="1" applyBorder="1" applyAlignment="1" applyProtection="1">
      <alignment horizontal="justify" vertical="center" wrapText="1"/>
      <protection locked="0"/>
    </xf>
    <xf numFmtId="0" fontId="24" fillId="0" borderId="7" xfId="0" applyFont="1" applyBorder="1" applyAlignment="1" applyProtection="1">
      <alignment horizontal="justify" vertical="center" wrapText="1"/>
      <protection locked="0"/>
    </xf>
    <xf numFmtId="0" fontId="26" fillId="0" borderId="0" xfId="0" applyFont="1" applyAlignment="1" applyProtection="1">
      <alignment horizontal="center" vertical="top"/>
      <protection locked="0"/>
    </xf>
    <xf numFmtId="0" fontId="28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</cellXfs>
  <cellStyles count="1">
    <cellStyle name="Normal" xfId="0" builtinId="0"/>
  </cellStyles>
  <dxfs count="93"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00AAAD"/>
        </patternFill>
      </fill>
    </dxf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3A6B36"/>
        </patternFill>
      </fill>
    </dxf>
    <dxf>
      <fill>
        <patternFill>
          <bgColor rgb="FF1A3E55"/>
        </patternFill>
      </fill>
    </dxf>
    <dxf>
      <fill>
        <patternFill>
          <bgColor rgb="FFFAA63F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3A6B36"/>
        </patternFill>
      </fill>
    </dxf>
    <dxf>
      <fill>
        <patternFill>
          <bgColor rgb="FF1A3E55"/>
        </patternFill>
      </fill>
    </dxf>
    <dxf>
      <fill>
        <patternFill>
          <bgColor rgb="FFFAA63F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1A3E55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3A6B36"/>
        </patternFill>
      </fill>
    </dxf>
    <dxf>
      <fill>
        <patternFill>
          <bgColor rgb="FFFAA63F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19486A"/>
        </patternFill>
      </fill>
    </dxf>
    <dxf>
      <fill>
        <patternFill>
          <bgColor rgb="FFFD9D24"/>
        </patternFill>
      </fill>
    </dxf>
    <dxf>
      <fill>
        <patternFill>
          <bgColor rgb="FFFD6925"/>
        </patternFill>
      </fill>
    </dxf>
    <dxf>
      <fill>
        <patternFill>
          <bgColor rgb="FFA21942"/>
        </patternFill>
      </fill>
    </dxf>
    <dxf>
      <fill>
        <patternFill>
          <bgColor rgb="FFFCC30B"/>
        </patternFill>
      </fill>
    </dxf>
    <dxf>
      <fill>
        <patternFill>
          <bgColor rgb="FF26BDE2"/>
        </patternFill>
      </fill>
    </dxf>
    <dxf>
      <fill>
        <patternFill>
          <bgColor rgb="FFFF3A21"/>
        </patternFill>
      </fill>
    </dxf>
    <dxf>
      <fill>
        <patternFill>
          <bgColor rgb="FFC5192D"/>
        </patternFill>
      </fill>
    </dxf>
    <dxf>
      <fill>
        <patternFill>
          <bgColor rgb="FF4C9F38"/>
        </patternFill>
      </fill>
    </dxf>
    <dxf>
      <font>
        <color auto="1"/>
      </font>
    </dxf>
    <dxf>
      <fill>
        <patternFill>
          <bgColor rgb="FF00689D"/>
        </patternFill>
      </fill>
    </dxf>
    <dxf>
      <fill>
        <patternFill>
          <bgColor rgb="FFDD1367"/>
        </patternFill>
      </fill>
    </dxf>
    <dxf>
      <fill>
        <patternFill>
          <bgColor rgb="FF56C02B"/>
        </patternFill>
      </fill>
    </dxf>
    <dxf>
      <fill>
        <patternFill>
          <bgColor rgb="FF0A97D9"/>
        </patternFill>
      </fill>
    </dxf>
    <dxf>
      <fill>
        <patternFill>
          <bgColor rgb="FF3F7E44"/>
        </patternFill>
      </fill>
    </dxf>
    <dxf>
      <fill>
        <patternFill>
          <bgColor rgb="FFBF8B2E"/>
        </patternFill>
      </fill>
    </dxf>
    <dxf>
      <font>
        <color auto="1"/>
      </font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E5243B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646027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65</xdr:row>
      <xdr:rowOff>33616</xdr:rowOff>
    </xdr:from>
    <xdr:to>
      <xdr:col>4</xdr:col>
      <xdr:colOff>5362830</xdr:colOff>
      <xdr:row>92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906658</xdr:colOff>
      <xdr:row>63</xdr:row>
      <xdr:rowOff>94742</xdr:rowOff>
    </xdr:from>
    <xdr:to>
      <xdr:col>1</xdr:col>
      <xdr:colOff>7883979</xdr:colOff>
      <xdr:row>116</xdr:row>
      <xdr:rowOff>-1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6CA5683E-0F32-4B3F-913E-A24B2D012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23976" y="42939924"/>
          <a:ext cx="6977321" cy="123397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20"/>
  <sheetViews>
    <sheetView showGridLines="0" tabSelected="1" topLeftCell="A28" zoomScale="55" zoomScaleNormal="55" zoomScaleSheetLayoutView="55" zoomScalePageLayoutView="70" workbookViewId="0">
      <selection activeCell="D32" sqref="D32"/>
    </sheetView>
  </sheetViews>
  <sheetFormatPr defaultColWidth="9.140625" defaultRowHeight="15"/>
  <cols>
    <col min="1" max="1" width="0.140625" style="1" customWidth="1"/>
    <col min="2" max="2" width="137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2.42578125" style="3" customWidth="1"/>
    <col min="10" max="10" width="27.28515625" style="3" customWidth="1"/>
    <col min="11" max="11" width="15" style="20" hidden="1" customWidth="1"/>
    <col min="12" max="12" width="12.85546875" style="20" hidden="1" customWidth="1"/>
    <col min="13" max="13" width="19.42578125" style="52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25" t="s">
        <v>0</v>
      </c>
      <c r="C3" s="125"/>
      <c r="D3" s="125"/>
      <c r="E3" s="125"/>
      <c r="F3" s="125"/>
      <c r="G3" s="125"/>
      <c r="K3" s="21"/>
      <c r="L3" s="21"/>
      <c r="M3" s="53"/>
    </row>
    <row r="4" spans="1:13" s="5" customFormat="1" ht="27.75">
      <c r="B4" s="132" t="s">
        <v>1</v>
      </c>
      <c r="C4" s="132"/>
      <c r="D4" s="132"/>
      <c r="E4" s="132"/>
      <c r="F4" s="132"/>
      <c r="G4" s="132"/>
      <c r="H4" s="6"/>
      <c r="I4" s="6"/>
      <c r="K4" s="21"/>
      <c r="L4" s="21"/>
      <c r="M4" s="53"/>
    </row>
    <row r="5" spans="1:13" s="5" customFormat="1" ht="30">
      <c r="B5" s="126" t="s">
        <v>2</v>
      </c>
      <c r="C5" s="126"/>
      <c r="D5" s="126"/>
      <c r="E5" s="126"/>
      <c r="F5" s="126"/>
      <c r="G5" s="126"/>
      <c r="K5" s="21"/>
      <c r="L5" s="21"/>
      <c r="M5" s="53"/>
    </row>
    <row r="6" spans="1:13" s="5" customFormat="1" ht="45.75" thickBot="1">
      <c r="B6" s="133" t="s">
        <v>34</v>
      </c>
      <c r="C6" s="134"/>
      <c r="D6" s="134"/>
      <c r="E6" s="134"/>
      <c r="F6" s="134"/>
      <c r="G6" s="134"/>
      <c r="H6" s="6"/>
      <c r="I6" s="6"/>
      <c r="K6" s="21"/>
      <c r="L6" s="21"/>
      <c r="M6" s="53"/>
    </row>
    <row r="7" spans="1:13" ht="55.5" customHeight="1">
      <c r="A7" s="7"/>
      <c r="B7" s="87" t="s">
        <v>32</v>
      </c>
      <c r="C7" s="26"/>
      <c r="D7" s="26"/>
      <c r="E7" s="26"/>
      <c r="F7" s="26"/>
      <c r="G7" s="26"/>
      <c r="H7" s="26"/>
      <c r="I7" s="26"/>
      <c r="J7" s="27"/>
      <c r="M7" s="27"/>
    </row>
    <row r="8" spans="1:13" ht="55.5" customHeight="1">
      <c r="A8" s="8"/>
      <c r="B8" s="28" t="s">
        <v>33</v>
      </c>
      <c r="C8" s="29" t="s">
        <v>3</v>
      </c>
      <c r="D8" s="29" t="s">
        <v>4</v>
      </c>
      <c r="E8" s="30" t="s">
        <v>5</v>
      </c>
      <c r="F8" s="29" t="s">
        <v>6</v>
      </c>
      <c r="G8" s="31" t="s">
        <v>7</v>
      </c>
      <c r="H8" s="31" t="s">
        <v>8</v>
      </c>
      <c r="I8" s="31" t="s">
        <v>9</v>
      </c>
      <c r="J8" s="32" t="s">
        <v>10</v>
      </c>
      <c r="K8" s="22" t="s">
        <v>12</v>
      </c>
      <c r="L8" s="41" t="s">
        <v>13</v>
      </c>
      <c r="M8" s="44" t="s">
        <v>11</v>
      </c>
    </row>
    <row r="9" spans="1:13" ht="55.5" customHeight="1">
      <c r="A9" s="8"/>
      <c r="B9" s="107"/>
      <c r="C9" s="108"/>
      <c r="D9" s="108"/>
      <c r="E9" s="109"/>
      <c r="F9" s="108"/>
      <c r="G9" s="110"/>
      <c r="H9" s="98"/>
      <c r="I9" s="98"/>
      <c r="J9" s="98"/>
      <c r="K9" s="99"/>
      <c r="L9" s="99"/>
      <c r="M9" s="92" t="s">
        <v>16</v>
      </c>
    </row>
    <row r="10" spans="1:13" ht="55.5" customHeight="1">
      <c r="A10" s="8"/>
      <c r="B10" s="107"/>
      <c r="C10" s="108"/>
      <c r="D10" s="108"/>
      <c r="E10" s="109"/>
      <c r="F10" s="108"/>
      <c r="G10" s="110"/>
      <c r="H10" s="98"/>
      <c r="I10" s="98"/>
      <c r="J10" s="98"/>
      <c r="K10" s="99"/>
      <c r="L10" s="99"/>
      <c r="M10" s="92" t="s">
        <v>16</v>
      </c>
    </row>
    <row r="11" spans="1:13" ht="80.25" customHeight="1">
      <c r="A11" s="8"/>
      <c r="B11" s="88"/>
      <c r="C11" s="88"/>
      <c r="D11" s="88"/>
      <c r="E11" s="88"/>
      <c r="F11" s="88"/>
      <c r="G11" s="88"/>
      <c r="H11" s="98"/>
      <c r="I11" s="98"/>
      <c r="J11" s="98"/>
      <c r="K11" s="99"/>
      <c r="L11" s="99"/>
      <c r="M11" s="92" t="s">
        <v>16</v>
      </c>
    </row>
    <row r="12" spans="1:13" ht="77.25" customHeight="1">
      <c r="A12" s="8"/>
      <c r="B12" s="89"/>
      <c r="C12" s="89"/>
      <c r="D12" s="89"/>
      <c r="E12" s="89"/>
      <c r="F12" s="89"/>
      <c r="G12" s="89"/>
      <c r="H12" s="98"/>
      <c r="I12" s="98"/>
      <c r="J12" s="98"/>
      <c r="K12" s="99"/>
      <c r="L12" s="99"/>
      <c r="M12" s="92" t="s">
        <v>16</v>
      </c>
    </row>
    <row r="13" spans="1:13" ht="66.75" customHeight="1">
      <c r="A13" s="8"/>
      <c r="B13" s="28" t="s">
        <v>123</v>
      </c>
      <c r="C13" s="29" t="s">
        <v>3</v>
      </c>
      <c r="D13" s="29" t="s">
        <v>4</v>
      </c>
      <c r="E13" s="30" t="s">
        <v>5</v>
      </c>
      <c r="F13" s="29" t="s">
        <v>6</v>
      </c>
      <c r="G13" s="31" t="s">
        <v>7</v>
      </c>
      <c r="H13" s="31" t="s">
        <v>8</v>
      </c>
      <c r="I13" s="31" t="s">
        <v>9</v>
      </c>
      <c r="J13" s="32" t="s">
        <v>10</v>
      </c>
      <c r="K13" s="22" t="s">
        <v>12</v>
      </c>
      <c r="L13" s="41" t="s">
        <v>13</v>
      </c>
      <c r="M13" s="44" t="s">
        <v>11</v>
      </c>
    </row>
    <row r="14" spans="1:13" ht="241.5" customHeight="1">
      <c r="A14" s="8"/>
      <c r="B14" s="96" t="s">
        <v>44</v>
      </c>
      <c r="C14" s="97" t="s">
        <v>39</v>
      </c>
      <c r="D14" s="96" t="s">
        <v>45</v>
      </c>
      <c r="E14" s="96" t="s">
        <v>46</v>
      </c>
      <c r="F14" s="96" t="s">
        <v>47</v>
      </c>
      <c r="G14" s="97" t="s">
        <v>48</v>
      </c>
      <c r="H14" s="98">
        <v>16</v>
      </c>
      <c r="I14" s="98" t="s">
        <v>43</v>
      </c>
      <c r="J14" s="98" t="s">
        <v>14</v>
      </c>
      <c r="K14" s="99"/>
      <c r="L14" s="99"/>
      <c r="M14" s="92" t="s">
        <v>16</v>
      </c>
    </row>
    <row r="15" spans="1:13" ht="208.5" customHeight="1">
      <c r="A15" s="8"/>
      <c r="B15" s="96" t="s">
        <v>49</v>
      </c>
      <c r="C15" s="97" t="s">
        <v>39</v>
      </c>
      <c r="D15" s="96" t="s">
        <v>50</v>
      </c>
      <c r="E15" s="96" t="s">
        <v>51</v>
      </c>
      <c r="F15" s="96" t="s">
        <v>52</v>
      </c>
      <c r="G15" s="100" t="s">
        <v>53</v>
      </c>
      <c r="H15" s="98">
        <v>16</v>
      </c>
      <c r="I15" s="98" t="s">
        <v>43</v>
      </c>
      <c r="J15" s="98" t="s">
        <v>14</v>
      </c>
      <c r="K15" s="99"/>
      <c r="L15" s="99"/>
      <c r="M15" s="92" t="s">
        <v>16</v>
      </c>
    </row>
    <row r="16" spans="1:13" ht="165" customHeight="1">
      <c r="A16" s="8"/>
      <c r="B16" s="96" t="s">
        <v>54</v>
      </c>
      <c r="C16" s="97" t="s">
        <v>39</v>
      </c>
      <c r="D16" s="96" t="s">
        <v>55</v>
      </c>
      <c r="E16" s="96" t="s">
        <v>56</v>
      </c>
      <c r="F16" s="96" t="s">
        <v>57</v>
      </c>
      <c r="G16" s="101" t="s">
        <v>58</v>
      </c>
      <c r="H16" s="98">
        <v>16</v>
      </c>
      <c r="I16" s="98" t="s">
        <v>43</v>
      </c>
      <c r="J16" s="98" t="s">
        <v>14</v>
      </c>
      <c r="K16" s="91"/>
      <c r="L16" s="92"/>
      <c r="M16" s="92" t="s">
        <v>16</v>
      </c>
    </row>
    <row r="17" spans="1:14" ht="203.25" customHeight="1">
      <c r="A17" s="8"/>
      <c r="B17" s="96" t="s">
        <v>59</v>
      </c>
      <c r="C17" s="97" t="s">
        <v>39</v>
      </c>
      <c r="D17" s="96" t="s">
        <v>60</v>
      </c>
      <c r="E17" s="96" t="s">
        <v>61</v>
      </c>
      <c r="F17" s="96" t="s">
        <v>62</v>
      </c>
      <c r="G17" s="100" t="s">
        <v>53</v>
      </c>
      <c r="H17" s="90">
        <v>16</v>
      </c>
      <c r="I17" s="37" t="s">
        <v>43</v>
      </c>
      <c r="J17" s="37" t="s">
        <v>14</v>
      </c>
      <c r="K17" s="91" t="s">
        <v>15</v>
      </c>
      <c r="L17" s="91" t="e">
        <f>#REF!</f>
        <v>#REF!</v>
      </c>
      <c r="M17" s="92" t="s">
        <v>16</v>
      </c>
    </row>
    <row r="18" spans="1:14" s="10" customFormat="1" ht="234" customHeight="1">
      <c r="A18" s="9"/>
      <c r="B18" s="96" t="s">
        <v>63</v>
      </c>
      <c r="C18" s="97" t="s">
        <v>64</v>
      </c>
      <c r="D18" s="96" t="s">
        <v>65</v>
      </c>
      <c r="E18" s="96" t="s">
        <v>66</v>
      </c>
      <c r="F18" s="96" t="s">
        <v>67</v>
      </c>
      <c r="G18" s="100" t="s">
        <v>53</v>
      </c>
      <c r="H18" s="90">
        <v>16</v>
      </c>
      <c r="I18" s="37" t="s">
        <v>43</v>
      </c>
      <c r="J18" s="37" t="s">
        <v>14</v>
      </c>
      <c r="K18" s="91"/>
      <c r="L18" s="91"/>
      <c r="M18" s="92" t="s">
        <v>16</v>
      </c>
    </row>
    <row r="19" spans="1:14" ht="240" customHeight="1">
      <c r="A19" s="8"/>
      <c r="B19" s="96" t="s">
        <v>68</v>
      </c>
      <c r="C19" s="97" t="s">
        <v>69</v>
      </c>
      <c r="D19" s="96" t="s">
        <v>70</v>
      </c>
      <c r="E19" s="96" t="s">
        <v>71</v>
      </c>
      <c r="F19" s="96" t="s">
        <v>72</v>
      </c>
      <c r="G19" s="100" t="s">
        <v>73</v>
      </c>
      <c r="H19" s="102">
        <v>16</v>
      </c>
      <c r="I19" s="103" t="s">
        <v>43</v>
      </c>
      <c r="J19" s="103" t="s">
        <v>14</v>
      </c>
      <c r="K19" s="104"/>
      <c r="L19" s="104"/>
      <c r="M19" s="105" t="s">
        <v>16</v>
      </c>
    </row>
    <row r="20" spans="1:14" ht="218.25" customHeight="1">
      <c r="A20" s="8"/>
      <c r="B20" s="96" t="s">
        <v>74</v>
      </c>
      <c r="C20" s="97" t="s">
        <v>64</v>
      </c>
      <c r="D20" s="96" t="s">
        <v>75</v>
      </c>
      <c r="E20" s="96" t="s">
        <v>76</v>
      </c>
      <c r="F20" s="96" t="s">
        <v>77</v>
      </c>
      <c r="G20" s="100" t="s">
        <v>78</v>
      </c>
      <c r="H20" s="90">
        <v>16</v>
      </c>
      <c r="I20" s="37" t="s">
        <v>43</v>
      </c>
      <c r="J20" s="37" t="s">
        <v>14</v>
      </c>
      <c r="K20" s="91"/>
      <c r="L20" s="91"/>
      <c r="M20" s="92" t="s">
        <v>16</v>
      </c>
    </row>
    <row r="21" spans="1:14" ht="258.75" customHeight="1">
      <c r="A21" s="8"/>
      <c r="B21" s="96" t="s">
        <v>79</v>
      </c>
      <c r="C21" s="97" t="s">
        <v>69</v>
      </c>
      <c r="D21" s="96" t="s">
        <v>80</v>
      </c>
      <c r="E21" s="96" t="s">
        <v>81</v>
      </c>
      <c r="F21" s="96" t="s">
        <v>82</v>
      </c>
      <c r="G21" s="106" t="s">
        <v>83</v>
      </c>
      <c r="H21" s="90">
        <v>16</v>
      </c>
      <c r="I21" s="37" t="s">
        <v>43</v>
      </c>
      <c r="J21" s="37" t="s">
        <v>14</v>
      </c>
      <c r="K21" s="91"/>
      <c r="L21" s="91"/>
      <c r="M21" s="92" t="s">
        <v>16</v>
      </c>
    </row>
    <row r="22" spans="1:14" ht="207" customHeight="1">
      <c r="A22" s="8"/>
      <c r="B22" s="96" t="s">
        <v>84</v>
      </c>
      <c r="C22" s="97" t="s">
        <v>64</v>
      </c>
      <c r="D22" s="96" t="s">
        <v>85</v>
      </c>
      <c r="E22" s="96" t="s">
        <v>86</v>
      </c>
      <c r="F22" s="96" t="s">
        <v>87</v>
      </c>
      <c r="G22" s="106" t="s">
        <v>88</v>
      </c>
      <c r="H22" s="90">
        <v>16</v>
      </c>
      <c r="I22" s="37" t="s">
        <v>43</v>
      </c>
      <c r="J22" s="37" t="s">
        <v>14</v>
      </c>
      <c r="K22" s="91"/>
      <c r="L22" s="91"/>
      <c r="M22" s="92" t="s">
        <v>16</v>
      </c>
    </row>
    <row r="23" spans="1:14" ht="229.5" customHeight="1">
      <c r="A23" s="8"/>
      <c r="B23" s="96" t="s">
        <v>89</v>
      </c>
      <c r="C23" s="97" t="s">
        <v>64</v>
      </c>
      <c r="D23" s="96" t="s">
        <v>90</v>
      </c>
      <c r="E23" s="96" t="s">
        <v>91</v>
      </c>
      <c r="F23" s="96" t="s">
        <v>92</v>
      </c>
      <c r="G23" s="106" t="s">
        <v>93</v>
      </c>
      <c r="H23" s="90">
        <v>16</v>
      </c>
      <c r="I23" s="37" t="s">
        <v>43</v>
      </c>
      <c r="J23" s="37" t="s">
        <v>14</v>
      </c>
      <c r="K23" s="91"/>
      <c r="L23" s="91"/>
      <c r="M23" s="92" t="s">
        <v>16</v>
      </c>
    </row>
    <row r="24" spans="1:14" ht="218.25" customHeight="1">
      <c r="A24" s="8"/>
      <c r="B24" s="96" t="s">
        <v>94</v>
      </c>
      <c r="C24" s="97" t="s">
        <v>39</v>
      </c>
      <c r="D24" s="96" t="s">
        <v>95</v>
      </c>
      <c r="E24" s="96" t="s">
        <v>96</v>
      </c>
      <c r="F24" s="96" t="s">
        <v>97</v>
      </c>
      <c r="G24" s="106" t="s">
        <v>98</v>
      </c>
      <c r="H24" s="90">
        <v>16</v>
      </c>
      <c r="I24" s="37" t="s">
        <v>43</v>
      </c>
      <c r="J24" s="37" t="s">
        <v>14</v>
      </c>
      <c r="K24" s="91"/>
      <c r="L24" s="91"/>
      <c r="M24" s="92" t="s">
        <v>16</v>
      </c>
    </row>
    <row r="25" spans="1:14" ht="156" customHeight="1">
      <c r="A25" s="8"/>
      <c r="B25" s="96" t="s">
        <v>99</v>
      </c>
      <c r="C25" s="97" t="s">
        <v>39</v>
      </c>
      <c r="D25" s="96" t="s">
        <v>100</v>
      </c>
      <c r="E25" s="96" t="s">
        <v>101</v>
      </c>
      <c r="F25" s="96" t="s">
        <v>102</v>
      </c>
      <c r="G25" s="106" t="s">
        <v>103</v>
      </c>
      <c r="H25" s="90">
        <v>16</v>
      </c>
      <c r="I25" s="37" t="s">
        <v>43</v>
      </c>
      <c r="J25" s="37" t="s">
        <v>14</v>
      </c>
      <c r="K25" s="91"/>
      <c r="L25" s="91"/>
      <c r="M25" s="92" t="s">
        <v>16</v>
      </c>
    </row>
    <row r="26" spans="1:14" ht="153" customHeight="1">
      <c r="A26" s="8"/>
      <c r="B26" s="96" t="s">
        <v>104</v>
      </c>
      <c r="C26" s="97" t="s">
        <v>64</v>
      </c>
      <c r="D26" s="96" t="s">
        <v>105</v>
      </c>
      <c r="E26" s="96" t="s">
        <v>106</v>
      </c>
      <c r="F26" s="96" t="s">
        <v>107</v>
      </c>
      <c r="G26" s="106" t="s">
        <v>58</v>
      </c>
      <c r="H26" s="90">
        <v>16</v>
      </c>
      <c r="I26" s="37" t="s">
        <v>43</v>
      </c>
      <c r="J26" s="37" t="s">
        <v>14</v>
      </c>
      <c r="K26" s="91"/>
      <c r="L26" s="91"/>
      <c r="M26" s="92" t="s">
        <v>16</v>
      </c>
    </row>
    <row r="27" spans="1:14" ht="180.75" customHeight="1">
      <c r="A27" s="8"/>
      <c r="B27" s="96" t="s">
        <v>108</v>
      </c>
      <c r="C27" s="97" t="s">
        <v>39</v>
      </c>
      <c r="D27" s="96" t="s">
        <v>109</v>
      </c>
      <c r="E27" s="96" t="s">
        <v>110</v>
      </c>
      <c r="F27" s="96" t="s">
        <v>111</v>
      </c>
      <c r="G27" s="106" t="s">
        <v>112</v>
      </c>
      <c r="H27" s="90">
        <v>16</v>
      </c>
      <c r="I27" s="37" t="s">
        <v>43</v>
      </c>
      <c r="J27" s="37" t="s">
        <v>14</v>
      </c>
      <c r="K27" s="91" t="s">
        <v>15</v>
      </c>
      <c r="L27" s="91" t="e">
        <f>#REF!</f>
        <v>#REF!</v>
      </c>
      <c r="M27" s="92" t="s">
        <v>16</v>
      </c>
    </row>
    <row r="28" spans="1:14" ht="53.25" customHeight="1">
      <c r="A28" s="8"/>
      <c r="B28" s="40" t="s">
        <v>17</v>
      </c>
      <c r="C28" s="29" t="s">
        <v>3</v>
      </c>
      <c r="D28" s="29" t="s">
        <v>4</v>
      </c>
      <c r="E28" s="30" t="s">
        <v>5</v>
      </c>
      <c r="F28" s="29" t="s">
        <v>6</v>
      </c>
      <c r="G28" s="31" t="s">
        <v>7</v>
      </c>
      <c r="H28" s="31" t="s">
        <v>8</v>
      </c>
      <c r="I28" s="31" t="s">
        <v>9</v>
      </c>
      <c r="J28" s="32" t="s">
        <v>10</v>
      </c>
      <c r="L28" s="23"/>
      <c r="M28" s="44" t="s">
        <v>11</v>
      </c>
    </row>
    <row r="29" spans="1:14" s="48" customFormat="1" ht="111.75" customHeight="1">
      <c r="A29" s="47"/>
      <c r="B29" s="111" t="s">
        <v>116</v>
      </c>
      <c r="C29" s="112" t="s">
        <v>35</v>
      </c>
      <c r="D29" s="113" t="s">
        <v>36</v>
      </c>
      <c r="E29" s="114" t="s">
        <v>120</v>
      </c>
      <c r="F29" s="115" t="s">
        <v>37</v>
      </c>
      <c r="G29" s="112" t="s">
        <v>38</v>
      </c>
      <c r="H29" s="86">
        <v>16</v>
      </c>
      <c r="I29" s="86" t="s">
        <v>43</v>
      </c>
      <c r="J29" s="37" t="s">
        <v>14</v>
      </c>
      <c r="K29" s="62" t="s">
        <v>16</v>
      </c>
      <c r="L29" s="49"/>
      <c r="M29" s="46" t="s">
        <v>16</v>
      </c>
    </row>
    <row r="30" spans="1:14" s="48" customFormat="1" ht="125.25" customHeight="1">
      <c r="A30" s="47"/>
      <c r="B30" s="116" t="s">
        <v>121</v>
      </c>
      <c r="C30" s="117" t="s">
        <v>39</v>
      </c>
      <c r="D30" s="118" t="s">
        <v>113</v>
      </c>
      <c r="E30" s="118" t="s">
        <v>114</v>
      </c>
      <c r="F30" s="118" t="s">
        <v>122</v>
      </c>
      <c r="G30" s="119" t="s">
        <v>119</v>
      </c>
      <c r="H30" s="86">
        <v>16</v>
      </c>
      <c r="I30" s="86" t="s">
        <v>43</v>
      </c>
      <c r="J30" s="37" t="s">
        <v>14</v>
      </c>
      <c r="K30" s="23"/>
      <c r="L30" s="23"/>
      <c r="M30" s="46" t="s">
        <v>16</v>
      </c>
    </row>
    <row r="31" spans="1:14" s="48" customFormat="1" ht="111.75" customHeight="1">
      <c r="A31" s="47"/>
      <c r="B31" s="116" t="s">
        <v>124</v>
      </c>
      <c r="C31" s="120" t="s">
        <v>69</v>
      </c>
      <c r="D31" s="118" t="s">
        <v>125</v>
      </c>
      <c r="E31" s="118" t="s">
        <v>115</v>
      </c>
      <c r="F31" s="118" t="s">
        <v>126</v>
      </c>
      <c r="G31" s="119" t="s">
        <v>119</v>
      </c>
      <c r="H31" s="86">
        <v>16</v>
      </c>
      <c r="I31" s="86" t="s">
        <v>43</v>
      </c>
      <c r="J31" s="37" t="s">
        <v>14</v>
      </c>
      <c r="K31" s="23"/>
      <c r="L31" s="23"/>
      <c r="M31" s="46" t="s">
        <v>16</v>
      </c>
    </row>
    <row r="32" spans="1:14" s="48" customFormat="1" ht="207" customHeight="1">
      <c r="A32" s="93"/>
      <c r="B32" s="96" t="s">
        <v>117</v>
      </c>
      <c r="C32" s="97" t="s">
        <v>39</v>
      </c>
      <c r="D32" s="121" t="s">
        <v>118</v>
      </c>
      <c r="E32" s="96" t="s">
        <v>40</v>
      </c>
      <c r="F32" s="96" t="s">
        <v>41</v>
      </c>
      <c r="G32" s="106" t="s">
        <v>42</v>
      </c>
      <c r="H32" s="90">
        <v>16</v>
      </c>
      <c r="I32" s="37" t="s">
        <v>43</v>
      </c>
      <c r="J32" s="37" t="s">
        <v>14</v>
      </c>
      <c r="K32" s="91"/>
      <c r="L32" s="91"/>
      <c r="M32" s="94" t="s">
        <v>16</v>
      </c>
      <c r="N32" s="95"/>
    </row>
    <row r="33" spans="1:13" s="12" customFormat="1" ht="78" customHeight="1">
      <c r="A33" s="11"/>
      <c r="B33" s="82" t="s">
        <v>18</v>
      </c>
      <c r="C33" s="83" t="s">
        <v>3</v>
      </c>
      <c r="D33" s="83" t="s">
        <v>4</v>
      </c>
      <c r="E33" s="84" t="s">
        <v>5</v>
      </c>
      <c r="F33" s="83" t="s">
        <v>6</v>
      </c>
      <c r="G33" s="85" t="s">
        <v>7</v>
      </c>
      <c r="H33" s="31" t="s">
        <v>8</v>
      </c>
      <c r="I33" s="31" t="s">
        <v>9</v>
      </c>
      <c r="J33" s="32" t="s">
        <v>10</v>
      </c>
      <c r="K33" s="24"/>
      <c r="L33" s="23"/>
      <c r="M33" s="44" t="s">
        <v>11</v>
      </c>
    </row>
    <row r="34" spans="1:13" s="43" customFormat="1" ht="75" customHeight="1">
      <c r="A34" s="42"/>
      <c r="B34" s="33"/>
      <c r="C34" s="34"/>
      <c r="D34" s="35"/>
      <c r="E34" s="38"/>
      <c r="F34" s="38"/>
      <c r="G34" s="34"/>
      <c r="H34" s="61"/>
      <c r="I34" s="61"/>
      <c r="J34" s="61"/>
      <c r="K34" s="62" t="s">
        <v>16</v>
      </c>
      <c r="L34" s="23" t="str">
        <f t="shared" ref="L34:L52" si="0">$B$6</f>
        <v>Niterói Previdência</v>
      </c>
      <c r="M34" s="45" t="s">
        <v>16</v>
      </c>
    </row>
    <row r="35" spans="1:13" s="43" customFormat="1" ht="54.75" customHeight="1">
      <c r="A35" s="42"/>
      <c r="B35" s="33"/>
      <c r="C35" s="34"/>
      <c r="D35" s="35"/>
      <c r="E35" s="38"/>
      <c r="F35" s="35"/>
      <c r="G35" s="34"/>
      <c r="H35" s="61"/>
      <c r="I35" s="61"/>
      <c r="J35" s="61"/>
      <c r="K35" s="62" t="s">
        <v>16</v>
      </c>
      <c r="L35" s="23" t="str">
        <f t="shared" si="0"/>
        <v>Niterói Previdência</v>
      </c>
      <c r="M35" s="46" t="s">
        <v>16</v>
      </c>
    </row>
    <row r="36" spans="1:13" s="43" customFormat="1" ht="87" customHeight="1">
      <c r="A36" s="42"/>
      <c r="B36" s="33"/>
      <c r="C36" s="34"/>
      <c r="D36" s="38"/>
      <c r="E36" s="38"/>
      <c r="F36" s="35"/>
      <c r="G36" s="34"/>
      <c r="H36" s="61"/>
      <c r="I36" s="61"/>
      <c r="J36" s="61"/>
      <c r="K36" s="62" t="s">
        <v>16</v>
      </c>
      <c r="L36" s="23" t="str">
        <f t="shared" si="0"/>
        <v>Niterói Previdência</v>
      </c>
      <c r="M36" s="46" t="s">
        <v>16</v>
      </c>
    </row>
    <row r="37" spans="1:13" s="43" customFormat="1" ht="79.5" customHeight="1">
      <c r="A37" s="42"/>
      <c r="B37" s="33"/>
      <c r="C37" s="34"/>
      <c r="D37" s="38"/>
      <c r="E37" s="38"/>
      <c r="F37" s="38"/>
      <c r="G37" s="34"/>
      <c r="H37" s="61"/>
      <c r="I37" s="61"/>
      <c r="J37" s="61"/>
      <c r="K37" s="62" t="s">
        <v>16</v>
      </c>
      <c r="L37" s="23" t="str">
        <f t="shared" si="0"/>
        <v>Niterói Previdência</v>
      </c>
      <c r="M37" s="46" t="s">
        <v>16</v>
      </c>
    </row>
    <row r="38" spans="1:13" s="43" customFormat="1" ht="85.5" customHeight="1">
      <c r="A38" s="42"/>
      <c r="B38" s="63"/>
      <c r="C38" s="34"/>
      <c r="D38" s="64"/>
      <c r="E38" s="65"/>
      <c r="F38" s="66"/>
      <c r="G38" s="36"/>
      <c r="H38" s="61"/>
      <c r="I38" s="61"/>
      <c r="J38" s="61"/>
      <c r="K38" s="62" t="s">
        <v>16</v>
      </c>
      <c r="L38" s="23" t="str">
        <f t="shared" si="0"/>
        <v>Niterói Previdência</v>
      </c>
      <c r="M38" s="46" t="s">
        <v>16</v>
      </c>
    </row>
    <row r="39" spans="1:13" s="43" customFormat="1" ht="72.75" customHeight="1">
      <c r="A39" s="42"/>
      <c r="B39" s="33"/>
      <c r="C39" s="36"/>
      <c r="D39" s="35"/>
      <c r="E39" s="35"/>
      <c r="F39" s="35"/>
      <c r="G39" s="54"/>
      <c r="H39" s="61"/>
      <c r="I39" s="61"/>
      <c r="J39" s="61"/>
      <c r="K39" s="62" t="s">
        <v>16</v>
      </c>
      <c r="L39" s="23" t="str">
        <f t="shared" si="0"/>
        <v>Niterói Previdência</v>
      </c>
      <c r="M39" s="46" t="s">
        <v>16</v>
      </c>
    </row>
    <row r="40" spans="1:13" s="43" customFormat="1" ht="48.75" customHeight="1">
      <c r="A40" s="42"/>
      <c r="B40" s="55"/>
      <c r="C40" s="34"/>
      <c r="D40" s="55"/>
      <c r="E40" s="55"/>
      <c r="F40" s="55"/>
      <c r="G40" s="54"/>
      <c r="H40" s="61"/>
      <c r="I40" s="61"/>
      <c r="J40" s="61"/>
      <c r="K40" s="62" t="s">
        <v>16</v>
      </c>
      <c r="L40" s="23" t="str">
        <f t="shared" si="0"/>
        <v>Niterói Previdência</v>
      </c>
      <c r="M40" s="46" t="s">
        <v>16</v>
      </c>
    </row>
    <row r="41" spans="1:13" s="43" customFormat="1" ht="73.5" customHeight="1">
      <c r="A41" s="42"/>
      <c r="B41" s="55"/>
      <c r="C41" s="34"/>
      <c r="D41" s="55"/>
      <c r="E41" s="55"/>
      <c r="F41" s="55"/>
      <c r="G41" s="54"/>
      <c r="H41" s="61"/>
      <c r="I41" s="61"/>
      <c r="J41" s="61"/>
      <c r="K41" s="62" t="s">
        <v>16</v>
      </c>
      <c r="L41" s="23" t="str">
        <f t="shared" si="0"/>
        <v>Niterói Previdência</v>
      </c>
      <c r="M41" s="46" t="s">
        <v>16</v>
      </c>
    </row>
    <row r="42" spans="1:13" s="43" customFormat="1" ht="67.5" customHeight="1">
      <c r="A42" s="42"/>
      <c r="B42" s="55"/>
      <c r="C42" s="67"/>
      <c r="D42" s="68"/>
      <c r="E42" s="68"/>
      <c r="F42" s="55"/>
      <c r="G42" s="69"/>
      <c r="H42" s="61"/>
      <c r="I42" s="61"/>
      <c r="J42" s="61"/>
      <c r="K42" s="62" t="s">
        <v>16</v>
      </c>
      <c r="L42" s="23" t="str">
        <f t="shared" si="0"/>
        <v>Niterói Previdência</v>
      </c>
      <c r="M42" s="46" t="s">
        <v>16</v>
      </c>
    </row>
    <row r="43" spans="1:13" s="43" customFormat="1" ht="63.75" customHeight="1">
      <c r="A43" s="42"/>
      <c r="B43" s="33"/>
      <c r="C43" s="36"/>
      <c r="D43" s="35"/>
      <c r="E43" s="35"/>
      <c r="F43" s="35"/>
      <c r="G43" s="36"/>
      <c r="H43" s="61"/>
      <c r="I43" s="61"/>
      <c r="J43" s="61"/>
      <c r="K43" s="62" t="s">
        <v>16</v>
      </c>
      <c r="L43" s="23" t="str">
        <f t="shared" si="0"/>
        <v>Niterói Previdência</v>
      </c>
      <c r="M43" s="46" t="s">
        <v>16</v>
      </c>
    </row>
    <row r="44" spans="1:13" s="43" customFormat="1" ht="57.75" customHeight="1">
      <c r="A44" s="42"/>
      <c r="B44" s="33"/>
      <c r="C44" s="34"/>
      <c r="D44" s="38"/>
      <c r="E44" s="39"/>
      <c r="F44" s="38"/>
      <c r="G44" s="34"/>
      <c r="H44" s="61"/>
      <c r="I44" s="61"/>
      <c r="J44" s="61"/>
      <c r="K44" s="62" t="s">
        <v>16</v>
      </c>
      <c r="L44" s="23" t="str">
        <f t="shared" si="0"/>
        <v>Niterói Previdência</v>
      </c>
      <c r="M44" s="46" t="s">
        <v>16</v>
      </c>
    </row>
    <row r="45" spans="1:13" s="43" customFormat="1" ht="72.75" customHeight="1">
      <c r="A45" s="42"/>
      <c r="B45" s="33"/>
      <c r="C45" s="34"/>
      <c r="D45" s="38"/>
      <c r="E45" s="39"/>
      <c r="F45" s="35"/>
      <c r="G45" s="34"/>
      <c r="H45" s="61"/>
      <c r="I45" s="61"/>
      <c r="K45" s="62" t="s">
        <v>16</v>
      </c>
      <c r="L45" s="23" t="str">
        <f t="shared" si="0"/>
        <v>Niterói Previdência</v>
      </c>
      <c r="M45" s="46" t="s">
        <v>16</v>
      </c>
    </row>
    <row r="46" spans="1:13" s="43" customFormat="1" ht="93" hidden="1">
      <c r="A46" s="42"/>
      <c r="B46" s="57"/>
      <c r="C46" s="60"/>
      <c r="D46" s="56"/>
      <c r="E46" s="56"/>
      <c r="F46" s="56"/>
      <c r="G46" s="60"/>
      <c r="H46" s="61"/>
      <c r="I46" s="61"/>
      <c r="J46" s="51" t="s">
        <v>14</v>
      </c>
      <c r="K46" s="50" t="s">
        <v>16</v>
      </c>
      <c r="L46" s="23" t="str">
        <f t="shared" si="0"/>
        <v>Niterói Previdência</v>
      </c>
      <c r="M46" s="46" t="s">
        <v>16</v>
      </c>
    </row>
    <row r="47" spans="1:13" s="43" customFormat="1" ht="93" hidden="1">
      <c r="A47" s="42"/>
      <c r="B47" s="57"/>
      <c r="C47" s="54"/>
      <c r="D47" s="55"/>
      <c r="E47" s="55"/>
      <c r="F47" s="56"/>
      <c r="G47" s="54"/>
      <c r="H47" s="61"/>
      <c r="I47" s="61"/>
      <c r="J47" s="51" t="s">
        <v>14</v>
      </c>
      <c r="K47" s="50" t="s">
        <v>16</v>
      </c>
      <c r="L47" s="23" t="str">
        <f t="shared" si="0"/>
        <v>Niterói Previdência</v>
      </c>
      <c r="M47" s="46" t="s">
        <v>16</v>
      </c>
    </row>
    <row r="48" spans="1:13" s="43" customFormat="1" ht="93" hidden="1">
      <c r="A48" s="42"/>
      <c r="B48" s="57"/>
      <c r="C48" s="60"/>
      <c r="D48" s="56"/>
      <c r="E48" s="56"/>
      <c r="F48" s="56"/>
      <c r="G48" s="60"/>
      <c r="H48" s="61"/>
      <c r="I48" s="61"/>
      <c r="J48" s="51" t="s">
        <v>14</v>
      </c>
      <c r="K48" s="50" t="s">
        <v>16</v>
      </c>
      <c r="L48" s="23" t="str">
        <f t="shared" si="0"/>
        <v>Niterói Previdência</v>
      </c>
      <c r="M48" s="46" t="s">
        <v>16</v>
      </c>
    </row>
    <row r="49" spans="1:13" s="43" customFormat="1" ht="93" hidden="1">
      <c r="A49" s="42"/>
      <c r="B49" s="58"/>
      <c r="C49" s="54"/>
      <c r="D49" s="55"/>
      <c r="E49" s="55"/>
      <c r="F49" s="59"/>
      <c r="G49" s="54"/>
      <c r="H49" s="61"/>
      <c r="I49" s="61"/>
      <c r="J49" s="51" t="s">
        <v>14</v>
      </c>
      <c r="K49" s="50" t="s">
        <v>16</v>
      </c>
      <c r="L49" s="23" t="str">
        <f t="shared" si="0"/>
        <v>Niterói Previdência</v>
      </c>
      <c r="M49" s="46" t="s">
        <v>16</v>
      </c>
    </row>
    <row r="50" spans="1:13" s="43" customFormat="1" ht="93" hidden="1">
      <c r="A50" s="42"/>
      <c r="B50" s="58"/>
      <c r="C50" s="54"/>
      <c r="D50" s="55"/>
      <c r="E50" s="55"/>
      <c r="F50" s="55"/>
      <c r="G50" s="54"/>
      <c r="H50" s="61"/>
      <c r="I50" s="61"/>
      <c r="J50" s="51" t="s">
        <v>14</v>
      </c>
      <c r="K50" s="50" t="s">
        <v>16</v>
      </c>
      <c r="L50" s="23" t="str">
        <f t="shared" si="0"/>
        <v>Niterói Previdência</v>
      </c>
      <c r="M50" s="46" t="s">
        <v>16</v>
      </c>
    </row>
    <row r="51" spans="1:13" s="43" customFormat="1" ht="93" hidden="1">
      <c r="A51" s="42"/>
      <c r="B51" s="58"/>
      <c r="C51" s="54"/>
      <c r="D51" s="55"/>
      <c r="E51" s="55"/>
      <c r="F51" s="55"/>
      <c r="G51" s="54"/>
      <c r="H51" s="61"/>
      <c r="I51" s="61"/>
      <c r="J51" s="51" t="s">
        <v>14</v>
      </c>
      <c r="K51" s="50" t="s">
        <v>16</v>
      </c>
      <c r="L51" s="23" t="str">
        <f t="shared" si="0"/>
        <v>Niterói Previdência</v>
      </c>
      <c r="M51" s="46" t="s">
        <v>16</v>
      </c>
    </row>
    <row r="52" spans="1:13" s="43" customFormat="1" ht="43.5" customHeight="1">
      <c r="A52" s="42"/>
      <c r="B52" s="58"/>
      <c r="C52" s="54"/>
      <c r="D52" s="55"/>
      <c r="E52" s="55"/>
      <c r="F52" s="55"/>
      <c r="G52" s="54"/>
      <c r="H52" s="61"/>
      <c r="I52" s="61"/>
      <c r="J52" s="61"/>
      <c r="K52" s="50" t="s">
        <v>16</v>
      </c>
      <c r="L52" s="23" t="str">
        <f t="shared" si="0"/>
        <v>Niterói Previdência</v>
      </c>
      <c r="M52" s="46" t="s">
        <v>16</v>
      </c>
    </row>
    <row r="53" spans="1:13" ht="28.5" customHeight="1" thickBot="1">
      <c r="B53" s="13"/>
      <c r="J53" s="14"/>
    </row>
    <row r="54" spans="1:13" ht="159.75" customHeight="1" thickBot="1">
      <c r="B54" s="127" t="s">
        <v>28</v>
      </c>
      <c r="C54" s="128"/>
      <c r="D54" s="70" t="s">
        <v>29</v>
      </c>
      <c r="E54" s="129" t="s">
        <v>30</v>
      </c>
      <c r="F54" s="130"/>
      <c r="G54" s="131"/>
      <c r="J54" s="14"/>
    </row>
    <row r="55" spans="1:13" ht="20.25">
      <c r="B55" s="71"/>
      <c r="C55" s="72"/>
      <c r="D55" s="73"/>
      <c r="E55" s="73"/>
      <c r="F55" s="73"/>
      <c r="G55" s="72"/>
      <c r="H55" s="15"/>
      <c r="I55" s="15"/>
      <c r="J55" s="16"/>
    </row>
    <row r="56" spans="1:13" ht="20.25">
      <c r="A56" s="7"/>
      <c r="B56" s="74" t="s">
        <v>19</v>
      </c>
      <c r="C56" s="75"/>
      <c r="D56" s="76"/>
      <c r="E56" s="76"/>
      <c r="F56" s="76"/>
      <c r="G56" s="77"/>
      <c r="H56" s="15"/>
      <c r="I56" s="15"/>
      <c r="J56" s="16"/>
    </row>
    <row r="57" spans="1:13" ht="20.25">
      <c r="A57" s="8"/>
      <c r="B57" s="71" t="s">
        <v>20</v>
      </c>
      <c r="C57" s="72"/>
      <c r="D57" s="73"/>
      <c r="E57" s="73"/>
      <c r="F57" s="73"/>
      <c r="G57" s="78"/>
      <c r="H57" s="15"/>
      <c r="I57" s="15"/>
      <c r="J57" s="16"/>
    </row>
    <row r="58" spans="1:13" ht="20.25">
      <c r="A58" s="8"/>
      <c r="B58" s="71" t="s">
        <v>21</v>
      </c>
      <c r="C58" s="72"/>
      <c r="D58" s="73"/>
      <c r="E58" s="73"/>
      <c r="F58" s="73"/>
      <c r="G58" s="78"/>
      <c r="H58" s="15"/>
      <c r="I58" s="15"/>
      <c r="J58" s="16"/>
    </row>
    <row r="59" spans="1:13" ht="20.25">
      <c r="A59" s="17"/>
      <c r="B59" s="79" t="s">
        <v>22</v>
      </c>
      <c r="C59" s="80"/>
      <c r="D59" s="80"/>
      <c r="E59" s="80"/>
      <c r="F59" s="80"/>
      <c r="G59" s="81"/>
      <c r="J59" s="14"/>
    </row>
    <row r="60" spans="1:13" ht="20.25">
      <c r="B60" s="71"/>
      <c r="C60" s="73"/>
      <c r="D60" s="73"/>
      <c r="E60" s="73"/>
      <c r="F60" s="73"/>
      <c r="G60" s="73"/>
      <c r="J60" s="14"/>
    </row>
    <row r="61" spans="1:13" ht="55.5" customHeight="1">
      <c r="B61" s="122" t="s">
        <v>31</v>
      </c>
      <c r="C61" s="123"/>
      <c r="D61" s="123"/>
      <c r="E61" s="123"/>
      <c r="F61" s="123"/>
      <c r="G61" s="124"/>
      <c r="H61" s="18"/>
      <c r="I61" s="18"/>
      <c r="J61" s="19"/>
    </row>
    <row r="64" spans="1:13" ht="15.75">
      <c r="B64" s="25" t="s">
        <v>23</v>
      </c>
    </row>
    <row r="94" spans="2:2" ht="15.75">
      <c r="B94"/>
    </row>
    <row r="116" spans="2:2" ht="196.5" customHeight="1"/>
    <row r="117" spans="2:2" ht="15.75">
      <c r="B117" s="25" t="s">
        <v>24</v>
      </c>
    </row>
    <row r="118" spans="2:2">
      <c r="B118" s="3" t="s">
        <v>25</v>
      </c>
    </row>
    <row r="119" spans="2:2">
      <c r="B119" s="3" t="s">
        <v>26</v>
      </c>
    </row>
    <row r="120" spans="2:2">
      <c r="B120" s="3" t="s">
        <v>27</v>
      </c>
    </row>
  </sheetData>
  <sheetProtection formatCells="0" formatColumns="0" formatRows="0" insertHyperlinks="0" autoFilter="0"/>
  <mergeCells count="7">
    <mergeCell ref="B61:G61"/>
    <mergeCell ref="B3:G3"/>
    <mergeCell ref="B5:G5"/>
    <mergeCell ref="B54:C54"/>
    <mergeCell ref="E54:G54"/>
    <mergeCell ref="B4:G4"/>
    <mergeCell ref="B6:G6"/>
  </mergeCells>
  <phoneticPr fontId="10" type="noConversion"/>
  <conditionalFormatting sqref="H9:H12 H29:H32">
    <cfRule type="cellIs" dxfId="92" priority="1" operator="equal">
      <formula>17</formula>
    </cfRule>
    <cfRule type="cellIs" dxfId="91" priority="2" operator="equal">
      <formula>16</formula>
    </cfRule>
    <cfRule type="cellIs" dxfId="90" priority="3" operator="equal">
      <formula>15</formula>
    </cfRule>
    <cfRule type="cellIs" dxfId="89" priority="4" operator="equal">
      <formula>14</formula>
    </cfRule>
    <cfRule type="cellIs" dxfId="88" priority="5" operator="equal">
      <formula>13</formula>
    </cfRule>
    <cfRule type="cellIs" dxfId="87" priority="6" operator="equal">
      <formula>12</formula>
    </cfRule>
    <cfRule type="cellIs" dxfId="86" priority="7" operator="equal">
      <formula>11</formula>
    </cfRule>
    <cfRule type="cellIs" dxfId="85" priority="8" operator="equal">
      <formula>10</formula>
    </cfRule>
    <cfRule type="cellIs" dxfId="84" priority="9" operator="equal">
      <formula>9</formula>
    </cfRule>
    <cfRule type="cellIs" dxfId="83" priority="10" operator="equal">
      <formula>8</formula>
    </cfRule>
    <cfRule type="cellIs" dxfId="82" priority="11" operator="equal">
      <formula>7</formula>
    </cfRule>
    <cfRule type="cellIs" dxfId="81" priority="12" operator="equal">
      <formula>6</formula>
    </cfRule>
    <cfRule type="cellIs" dxfId="80" priority="13" operator="equal">
      <formula>5</formula>
    </cfRule>
    <cfRule type="cellIs" dxfId="79" priority="14" operator="equal">
      <formula>4</formula>
    </cfRule>
    <cfRule type="cellIs" dxfId="78" priority="15" operator="equal">
      <formula>3</formula>
    </cfRule>
    <cfRule type="cellIs" dxfId="77" priority="16" operator="equal">
      <formula>2</formula>
    </cfRule>
    <cfRule type="cellIs" dxfId="76" priority="17" operator="equal">
      <formula>1</formula>
    </cfRule>
  </conditionalFormatting>
  <conditionalFormatting sqref="H14:H27">
    <cfRule type="cellIs" dxfId="75" priority="100" operator="equal">
      <formula>1</formula>
    </cfRule>
    <cfRule type="cellIs" dxfId="74" priority="84" operator="equal">
      <formula>17</formula>
    </cfRule>
    <cfRule type="cellIs" dxfId="73" priority="85" operator="equal">
      <formula>16</formula>
    </cfRule>
    <cfRule type="cellIs" dxfId="72" priority="86" operator="equal">
      <formula>15</formula>
    </cfRule>
    <cfRule type="cellIs" dxfId="71" priority="87" operator="equal">
      <formula>14</formula>
    </cfRule>
    <cfRule type="cellIs" dxfId="70" priority="88" operator="equal">
      <formula>13</formula>
    </cfRule>
    <cfRule type="cellIs" dxfId="69" priority="89" operator="equal">
      <formula>12</formula>
    </cfRule>
    <cfRule type="cellIs" dxfId="68" priority="90" operator="equal">
      <formula>11</formula>
    </cfRule>
    <cfRule type="cellIs" dxfId="67" priority="91" operator="equal">
      <formula>10</formula>
    </cfRule>
    <cfRule type="cellIs" dxfId="66" priority="92" operator="equal">
      <formula>9</formula>
    </cfRule>
    <cfRule type="cellIs" dxfId="65" priority="93" operator="equal">
      <formula>8</formula>
    </cfRule>
    <cfRule type="cellIs" dxfId="64" priority="94" operator="equal">
      <formula>7</formula>
    </cfRule>
    <cfRule type="cellIs" dxfId="63" priority="95" operator="equal">
      <formula>6</formula>
    </cfRule>
    <cfRule type="cellIs" dxfId="62" priority="96" operator="equal">
      <formula>5</formula>
    </cfRule>
    <cfRule type="cellIs" dxfId="61" priority="97" operator="equal">
      <formula>4</formula>
    </cfRule>
    <cfRule type="cellIs" dxfId="60" priority="98" operator="equal">
      <formula>3</formula>
    </cfRule>
    <cfRule type="cellIs" dxfId="59" priority="99" operator="equal">
      <formula>2</formula>
    </cfRule>
  </conditionalFormatting>
  <conditionalFormatting sqref="H29:H31">
    <cfRule type="cellIs" dxfId="58" priority="55" operator="equal">
      <formula>"TODOS"</formula>
    </cfRule>
  </conditionalFormatting>
  <conditionalFormatting sqref="H34:H52">
    <cfRule type="cellIs" dxfId="57" priority="251" operator="equal">
      <formula>12</formula>
    </cfRule>
    <cfRule type="cellIs" dxfId="56" priority="250" operator="equal">
      <formula>13</formula>
    </cfRule>
    <cfRule type="cellIs" dxfId="55" priority="249" operator="equal">
      <formula>14</formula>
    </cfRule>
    <cfRule type="cellIs" dxfId="54" priority="248" operator="equal">
      <formula>15</formula>
    </cfRule>
    <cfRule type="cellIs" dxfId="53" priority="253" operator="equal">
      <formula>10</formula>
    </cfRule>
    <cfRule type="cellIs" dxfId="52" priority="247" operator="equal">
      <formula>16</formula>
    </cfRule>
    <cfRule type="cellIs" dxfId="51" priority="245" operator="equal">
      <formula>"TODOS"</formula>
    </cfRule>
    <cfRule type="cellIs" dxfId="50" priority="260" operator="equal">
      <formula>3</formula>
    </cfRule>
    <cfRule type="cellIs" dxfId="49" priority="259" operator="equal">
      <formula>4</formula>
    </cfRule>
    <cfRule type="cellIs" dxfId="48" priority="258" operator="equal">
      <formula>5</formula>
    </cfRule>
    <cfRule type="cellIs" dxfId="47" priority="257" operator="equal">
      <formula>6</formula>
    </cfRule>
    <cfRule type="cellIs" dxfId="46" priority="256" operator="equal">
      <formula>7</formula>
    </cfRule>
    <cfRule type="cellIs" dxfId="45" priority="255" operator="equal">
      <formula>8</formula>
    </cfRule>
    <cfRule type="cellIs" dxfId="44" priority="254" operator="equal">
      <formula>9</formula>
    </cfRule>
    <cfRule type="cellIs" dxfId="43" priority="252" operator="equal">
      <formula>11</formula>
    </cfRule>
    <cfRule type="cellIs" dxfId="42" priority="246" operator="equal">
      <formula>17</formula>
    </cfRule>
    <cfRule type="cellIs" dxfId="41" priority="261" operator="equal">
      <formula>2</formula>
    </cfRule>
    <cfRule type="cellIs" dxfId="40" priority="262" operator="equal">
      <formula>1</formula>
    </cfRule>
  </conditionalFormatting>
  <conditionalFormatting sqref="I9:I12 I29:I32">
    <cfRule type="cellIs" dxfId="39" priority="18" operator="equal">
      <formula>"Governança"</formula>
    </cfRule>
    <cfRule type="cellIs" dxfId="38" priority="19" operator="equal">
      <formula>"R. Social"</formula>
    </cfRule>
    <cfRule type="cellIs" dxfId="37" priority="20" operator="equal">
      <formula>"R. Ambiental"</formula>
    </cfRule>
  </conditionalFormatting>
  <conditionalFormatting sqref="I14:I27">
    <cfRule type="cellIs" dxfId="36" priority="101" operator="equal">
      <formula>"Governança"</formula>
    </cfRule>
    <cfRule type="cellIs" dxfId="35" priority="102" operator="equal">
      <formula>"R. Social"</formula>
    </cfRule>
    <cfRule type="cellIs" dxfId="34" priority="103" operator="equal">
      <formula>"R. Ambiental"</formula>
    </cfRule>
  </conditionalFormatting>
  <conditionalFormatting sqref="I34:I52">
    <cfRule type="cellIs" dxfId="33" priority="263" operator="equal">
      <formula>"Governança"</formula>
    </cfRule>
    <cfRule type="cellIs" dxfId="32" priority="264" operator="equal">
      <formula>"R. Social"</formula>
    </cfRule>
    <cfRule type="cellIs" dxfId="31" priority="265" operator="equal">
      <formula>"R. Ambiental"</formula>
    </cfRule>
  </conditionalFormatting>
  <conditionalFormatting sqref="J9:J12 J30:J32">
    <cfRule type="cellIs" dxfId="30" priority="27" operator="equal">
      <formula>"N. Eficiente e Comprometida"</formula>
    </cfRule>
    <cfRule type="cellIs" dxfId="29" priority="25" operator="equal">
      <formula>"N. Saudável"</formula>
    </cfRule>
    <cfRule type="cellIs" dxfId="28" priority="21" operator="equal">
      <formula>"N. Inclusiva"</formula>
    </cfRule>
    <cfRule type="cellIs" dxfId="27" priority="22" operator="equal">
      <formula>"N. Vibrante e Atraente"</formula>
    </cfRule>
    <cfRule type="cellIs" dxfId="26" priority="23" operator="equal">
      <formula>"N. Próspera e dinâmica"</formula>
    </cfRule>
    <cfRule type="cellIs" dxfId="25" priority="24" operator="equal">
      <formula>"N. Escolarizada e Inovadora"</formula>
    </cfRule>
    <cfRule type="cellIs" dxfId="24" priority="26" operator="equal">
      <formula>"N. Organizada e Segura"</formula>
    </cfRule>
  </conditionalFormatting>
  <conditionalFormatting sqref="J14:J27">
    <cfRule type="cellIs" dxfId="23" priority="104" operator="equal">
      <formula>"N. Inclusiva"</formula>
    </cfRule>
    <cfRule type="cellIs" dxfId="22" priority="105" operator="equal">
      <formula>"N. Vibrante e Atraente"</formula>
    </cfRule>
    <cfRule type="cellIs" dxfId="21" priority="110" operator="equal">
      <formula>"N. Eficiente e Comprometida"</formula>
    </cfRule>
    <cfRule type="cellIs" dxfId="20" priority="109" operator="equal">
      <formula>"N. Organizada e Segura"</formula>
    </cfRule>
    <cfRule type="cellIs" dxfId="19" priority="108" operator="equal">
      <formula>"N. Saudável"</formula>
    </cfRule>
    <cfRule type="cellIs" dxfId="18" priority="107" operator="equal">
      <formula>"N. Escolarizada e Inovadora"</formula>
    </cfRule>
    <cfRule type="cellIs" dxfId="17" priority="106" operator="equal">
      <formula>"N. Próspera e dinâmica"</formula>
    </cfRule>
  </conditionalFormatting>
  <conditionalFormatting sqref="J29:K29">
    <cfRule type="cellIs" dxfId="16" priority="54" operator="equal">
      <formula>"N. Eficiente e Comprometida"</formula>
    </cfRule>
    <cfRule type="cellIs" dxfId="15" priority="53" operator="equal">
      <formula>"N. Organizada e Segura"</formula>
    </cfRule>
    <cfRule type="cellIs" dxfId="14" priority="52" operator="equal">
      <formula>"N. Saudável"</formula>
    </cfRule>
    <cfRule type="cellIs" dxfId="13" priority="51" operator="equal">
      <formula>"N. Escolarizada e Inovadora"</formula>
    </cfRule>
    <cfRule type="cellIs" dxfId="12" priority="50" operator="equal">
      <formula>"N. Próspera e dinâmica"</formula>
    </cfRule>
    <cfRule type="cellIs" dxfId="11" priority="49" operator="equal">
      <formula>"N. Vibrante e Atraente"</formula>
    </cfRule>
    <cfRule type="cellIs" dxfId="10" priority="48" operator="equal">
      <formula>"N. Inclusiva"</formula>
    </cfRule>
  </conditionalFormatting>
  <conditionalFormatting sqref="J34:K44 K45 J46:K52">
    <cfRule type="cellIs" dxfId="9" priority="521" operator="equal">
      <formula>"N. Eficiente e Comprometida"</formula>
    </cfRule>
    <cfRule type="cellIs" dxfId="8" priority="515" operator="equal">
      <formula>"N. Inclusiva"</formula>
    </cfRule>
    <cfRule type="cellIs" dxfId="7" priority="516" operator="equal">
      <formula>"N. Vibrante e Atraente"</formula>
    </cfRule>
    <cfRule type="cellIs" dxfId="6" priority="517" operator="equal">
      <formula>"N. Próspera e dinâmica"</formula>
    </cfRule>
    <cfRule type="cellIs" dxfId="5" priority="518" operator="equal">
      <formula>"N. Escolarizada e Inovadora"</formula>
    </cfRule>
    <cfRule type="cellIs" dxfId="4" priority="519" operator="equal">
      <formula>"N. Saudável"</formula>
    </cfRule>
    <cfRule type="cellIs" dxfId="3" priority="520" operator="equal">
      <formula>"N. Organizada e Segura"</formula>
    </cfRule>
  </conditionalFormatting>
  <conditionalFormatting sqref="L29">
    <cfRule type="cellIs" dxfId="2" priority="438" operator="equal">
      <formula>"Governança"</formula>
    </cfRule>
    <cfRule type="cellIs" dxfId="1" priority="439" operator="equal">
      <formula>"R. Social"</formula>
    </cfRule>
    <cfRule type="cellIs" dxfId="0" priority="440" operator="equal">
      <formula>"R. Ambiental"</formula>
    </cfRule>
  </conditionalFormatting>
  <dataValidations count="4">
    <dataValidation type="list" allowBlank="1" showInputMessage="1" showErrorMessage="1" sqref="J14:J27 J34:J44 J46:J52 J9:J12 J29:J32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14:I27 L29 I34:I52 I9:I12 I29:I32" xr:uid="{58483D4B-98C4-4140-B613-9F5F7DBD4F4F}">
      <formula1>"R. Ambiental, R. Social, Governança"</formula1>
    </dataValidation>
    <dataValidation type="list" allowBlank="1" showInputMessage="1" showErrorMessage="1" sqref="H32 H14:H27 H9:H12" xr:uid="{0865FDCA-D1C7-4052-927B-9BB762102202}">
      <formula1>"1,2,3,4,5,6,7,8,9,10,11,12,13,14,15,16,17"</formula1>
    </dataValidation>
    <dataValidation type="list" allowBlank="1" showInputMessage="1" showErrorMessage="1" sqref="H34:H52 H29:H31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2" manualBreakCount="2">
    <brk id="18" max="6" man="1"/>
    <brk id="42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NITPREV</vt:lpstr>
      <vt:lpstr>NITPREV!Area_de_impressao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Vitória Silva de Souza</cp:lastModifiedBy>
  <cp:revision/>
  <dcterms:created xsi:type="dcterms:W3CDTF">2021-02-22T00:59:45Z</dcterms:created>
  <dcterms:modified xsi:type="dcterms:W3CDTF">2025-03-17T18:36:16Z</dcterms:modified>
  <cp:category/>
  <cp:contentStatus/>
</cp:coreProperties>
</file>