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"/>
    </mc:Choice>
  </mc:AlternateContent>
  <xr:revisionPtr revIDLastSave="0" documentId="13_ncr:1_{0A27635D-C513-4928-9E01-158E822A36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CGM!$A$1:$M$139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L14" i="1"/>
  <c r="L26" i="1"/>
  <c r="L27" i="1"/>
  <c r="L28" i="1"/>
  <c r="L29" i="1"/>
  <c r="L30" i="1"/>
  <c r="L31" i="1"/>
  <c r="L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0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0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0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<sst xmlns="http://schemas.openxmlformats.org/spreadsheetml/2006/main" count="525" uniqueCount="264">
  <si>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</si>
  <si>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</si>
  <si>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</si>
  <si>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 xml:space="preserve">CONTROLADORIA GERAL DO MUNICÍPIO DE NITERÓI </t>
  </si>
  <si>
    <r>
      <rPr>
        <b/>
        <sz val="18"/>
        <color theme="1"/>
        <rFont val="Arial"/>
        <family val="2"/>
      </rPr>
      <t xml:space="preserve">Pilar I – Ações executadas no Plano de 100 dias da gestão 2025/2026  
</t>
    </r>
    <r>
      <rPr>
        <sz val="18"/>
        <color theme="1"/>
        <rFont val="Arial"/>
        <family val="2"/>
      </rPr>
      <t xml:space="preserve">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</si>
  <si>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</si>
  <si>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</si>
  <si>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</si>
  <si>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</si>
  <si>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</si>
  <si>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</si>
  <si>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</si>
  <si>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</si>
  <si>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</si>
  <si>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1. Apresentar o Plano Previne Niterói - biênio 2025/2026</t>
  </si>
  <si>
    <t>EIXO 1</t>
  </si>
  <si>
    <t xml:space="preserve">Inexistência de documento formal que estabeleça as ações, os riscos e os indicadores de resultado prioritários no âmbito da prevenção, do controle, da transparência e do fortalecimento da  integridade e do compliance no órgão. </t>
  </si>
  <si>
    <t xml:space="preserve">(i) Atualização da parte descritiva do Plano de integridade e compliance para o biênio 2025/2026, seguindo as melhores práticas; 
(ii) Utilização do Questinário de Maturidade e da Planilha de Gerenciamento de Riscos para a definição de ações prioritárias;
(iii) Sistematização das ações propostas pelos Núcleos Operacionais da CGM.  </t>
  </si>
  <si>
    <t xml:space="preserve">Plano de Integridade Previne Niteói atualizado e publicado no site da CGM e no Portal da transparência do Município. </t>
  </si>
  <si>
    <t xml:space="preserve">Meta dos 100 dias </t>
  </si>
  <si>
    <t>Governança</t>
  </si>
  <si>
    <t>N. Eficiente e Comprometida</t>
  </si>
  <si>
    <t>1ª Linha ou 2ª Linha</t>
  </si>
  <si>
    <t xml:space="preserve">2. Elaborar a Política de Governança e Proteção de Dados </t>
  </si>
  <si>
    <t>Inexistência de normas e diretrizes institucionalizadas que previnam a ocorrência de falhas, vazamentos de dados ou inforrmações protegidas pela Lei Geral de Proteção de Dados.</t>
  </si>
  <si>
    <t>Atualizar o Decreto nº 15.302/2024, que dispõe sobre as diretrizes e os procedimentos para adequação às disposições da LGPD no âmbito do Poder Executivo Municipal, institui a Política de Governança de Proteção de Dados Pessoais (PGPD) e revoga o Decreto Municipal nº 14.741/2023.</t>
  </si>
  <si>
    <t xml:space="preserve">Decreto atualizado e publicado no Diário Oicial do Municipio. </t>
  </si>
  <si>
    <t>Pilar II.I. –Ações comuns a toda administração</t>
  </si>
  <si>
    <t>Pilar</t>
  </si>
  <si>
    <t>Órgão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</si>
  <si>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</si>
  <si>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</si>
  <si>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</si>
  <si>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</si>
  <si>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</si>
  <si>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</si>
  <si>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</si>
  <si>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</si>
  <si>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</si>
  <si>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</si>
  <si>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</si>
  <si>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</si>
  <si>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</si>
  <si>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</si>
  <si>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</si>
  <si>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</si>
  <si>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</si>
  <si>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</si>
  <si>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</si>
  <si>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</si>
  <si>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II.1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</si>
  <si>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</si>
  <si>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</si>
  <si>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</si>
  <si>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</si>
  <si>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</si>
  <si>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</si>
  <si>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</si>
  <si>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</si>
  <si>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</si>
  <si>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</si>
  <si>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</si>
  <si>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</si>
  <si>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</si>
  <si>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</si>
  <si>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</si>
  <si>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</si>
  <si>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</si>
  <si>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</si>
  <si>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</si>
  <si>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</si>
  <si>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</si>
  <si>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</si>
  <si>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</si>
  <si>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</si>
  <si>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</si>
  <si>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</si>
  <si>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</si>
  <si>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</si>
  <si>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</si>
  <si>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</si>
  <si>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</si>
  <si>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</si>
  <si>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</si>
  <si>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</si>
  <si>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</si>
  <si>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</si>
  <si>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</si>
  <si>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</si>
  <si>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</si>
  <si>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</si>
  <si>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</si>
  <si>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</si>
  <si>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</si>
  <si>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</si>
  <si>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</si>
  <si>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</si>
  <si>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</si>
  <si>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</si>
  <si>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</si>
  <si>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</si>
  <si>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III. Ações identificadas pelo próprio órgão da Administração direta</t>
  </si>
  <si>
    <t>1. Elaborar e disponibilizar o Guia de Identificação de Riscos (GIR), com base na Lei nº 14.133/2021, para orientação dos agentes que atuam nos procedimentos administrativos de contratação.</t>
  </si>
  <si>
    <t>Ausência de padronização e orientação adequada para os agentes responsáveis pelos procedimentos administrativos de contratação.</t>
  </si>
  <si>
    <t xml:space="preserve">(i) Elaboração e divulgação do GIR nos canais oficiais da CGM;
(ii) Realização de oficinas presenciais para orientar as UCIS e os CI quanto a utilização do GIR.  </t>
  </si>
  <si>
    <t>GIR com base na Lei nº 14.133/2021, elaborado e publicizado.</t>
  </si>
  <si>
    <t xml:space="preserve">Lei Municipal </t>
  </si>
  <si>
    <t>2. Elaborar e disponibilizar os principais Termos de Requisitos Mínimos (TRMs) para orientar e padronizar as especificações técnicas e normativas em processos administrativos.</t>
  </si>
  <si>
    <t>Ausência de padronização das especificações técnicas e normativas nos processos administrativos, resultando em erros e falhas na instrução processual.</t>
  </si>
  <si>
    <t>Elaboração e disponibilização, nos canais oficiais do órgão, dos principais TRMs para orientar e padronizar as especificações técnicas e normativas em processos administrativos.</t>
  </si>
  <si>
    <r>
      <rPr>
        <sz val="16"/>
        <color rgb="FFFF0000"/>
        <rFont val="Arial  "/>
      </rPr>
      <t xml:space="preserve">?? </t>
    </r>
    <r>
      <rPr>
        <sz val="16"/>
        <color theme="1"/>
        <rFont val="Arial  "/>
      </rPr>
      <t xml:space="preserve">Termos de Requisitos Mínimos (TRMs) elaborados e publicados. </t>
    </r>
  </si>
  <si>
    <t xml:space="preserve">3. Promover o desenvolvimento técnico dos servidores do Núcleo de Análises Processuais por meio da realização de capacitações disponibilizadas pela administração municipal através da EGG. </t>
  </si>
  <si>
    <t xml:space="preserve">Ausência de conformidade na tomada de decisões por parte dos servidores do Núcleo de Análise Processuais podendo acarretar problemas na aplicação da legislação vigente. </t>
  </si>
  <si>
    <t xml:space="preserve">Realização de capacitações técnicas para os integrantes dos servidores do Núcleo de Análises Processuais através da EGG e outras instituições. </t>
  </si>
  <si>
    <t>Realização de, pelo menos, um curso anual pelos integrante do Núcleo de Análises Processuais.</t>
  </si>
  <si>
    <t>4. Promover encontros presenciais com os integrantes da Rede de Controle Interno Municipal (RECONIT) com o intuito de promover o alinhamento de procedimentos e o compartilhamento de boas práticas.</t>
  </si>
  <si>
    <t xml:space="preserve">Divergências na aplicação de normas, ausência de padronização nas atividades de controle interno e dificuldades na implementação de ações integradas. </t>
  </si>
  <si>
    <t xml:space="preserve">Realização de encontros/capacitações presenciais para os integrantes da Rede de Controle Interno Municipal (RECONIT) de forma períodica. </t>
  </si>
  <si>
    <t xml:space="preserve">Um encontro anual com os integrantes da RECONIT realizado. </t>
  </si>
  <si>
    <r>
      <t>5.</t>
    </r>
    <r>
      <rPr>
        <sz val="20"/>
        <color theme="5" tint="-0.249977111117893"/>
        <rFont val="Arial  "/>
      </rPr>
      <t xml:space="preserve"> </t>
    </r>
    <r>
      <rPr>
        <sz val="16"/>
        <color theme="1"/>
        <rFont val="Arial  "/>
      </rPr>
      <t xml:space="preserve">Elaborar Manual com os </t>
    </r>
    <r>
      <rPr>
        <sz val="16"/>
        <color rgb="FF000000"/>
        <rFont val="Arial  "/>
      </rPr>
      <t>principais pontos sensíveis  identificadas nas análises processuais, acompanhadas das respectivas soluções e orientações para a adoção de práticas corretas com o objetivo de prevenir a reincidência de erros, padronizar procedimentos e promover a eficiência e a conformidade nas análises realizadas.</t>
    </r>
  </si>
  <si>
    <t xml:space="preserve">Comprometimento da eficiência e da conformidade das análises realizadas, aumento de inconsistências, retrabalho e descumprimento de normas. </t>
  </si>
  <si>
    <t>Organização e compilação dos principais pontos sensíveis  identificadas pelo Núcleo de Análises Processuais acompanhadas das soluções e orientações para a adoção de práticas corretas.</t>
  </si>
  <si>
    <t xml:space="preserve">Manual elaborado e publicado. </t>
  </si>
  <si>
    <t>6. Realizar o diagnóstico do modelo de maturidade em ouvidoria pública, visando  aprimorar o atendimento ao cidadão.</t>
  </si>
  <si>
    <t xml:space="preserve">Baixa qualidade do atendimento e insatisfação do cidadão
</t>
  </si>
  <si>
    <t xml:space="preserve">Realização de diagnóstico, visando identificar as principais fragilidades a serem mitigadas/reduzidas pela implementação de boas práticas de atendiento ao cidadão. </t>
  </si>
  <si>
    <t xml:space="preserve">Diagnóstico anual realizado. </t>
  </si>
  <si>
    <t>7. Realizar capacitações direcionados ao Núcleo de Ouvidoria e Incremento à Transparência, visando o fortalecimento das competências técnicas dos servidores do Núcleo.</t>
  </si>
  <si>
    <t xml:space="preserve">Defasagem técnica e comprometimento  da qualidade do serviço/atendimento prestado ao cidadão pelo  Núcleo de Ouvidoria eIincremento à Transparência. </t>
  </si>
  <si>
    <t xml:space="preserve">Realização de capacitações constantes em observância às melhores prática de atendimento ao cidadão. </t>
  </si>
  <si>
    <t xml:space="preserve">100% dos integrantes do Núcleo de Ouvidoria incremento à Transparência capacitados com, no mínimo, um curso anual. </t>
  </si>
  <si>
    <t>8. Contratar empresa que ofereça serviços completos de desenvolvimento de sites, incluindo design, hospedagem e manutenção, para garantir uma presença online robusta e funcional.</t>
  </si>
  <si>
    <t>Ausência de qualidade e transparênca das informações; funcionalidade deficiente, insegurança e problemas com a imagem institucional.</t>
  </si>
  <si>
    <t>Contratação de empresa especializada para o desenvolvimento do novo site da CGM, em observância às melhores práticas de segurança, transparência e publicidade das informações institucionais.</t>
  </si>
  <si>
    <t xml:space="preserve">Contratação realizada;
Novo site desenvolvido. </t>
  </si>
  <si>
    <r>
      <t xml:space="preserve">9. Capacitar servidores em diversos níveis, com foco na construção/aprimoramento de </t>
    </r>
    <r>
      <rPr>
        <i/>
        <sz val="16"/>
        <color rgb="FF000000"/>
        <rFont val="Calibri"/>
        <family val="2"/>
        <scheme val="minor"/>
      </rPr>
      <t>dashboards</t>
    </r>
    <r>
      <rPr>
        <sz val="16"/>
        <color rgb="FF000000"/>
        <rFont val="Calibri"/>
        <family val="2"/>
        <scheme val="minor"/>
      </rPr>
      <t xml:space="preserve">  que permitam a apresentação de informações e métricas de forma resumida e interativa.</t>
    </r>
  </si>
  <si>
    <t xml:space="preserve">Dificuldade na apresentação das informações e das métricas de forma clara e interativa, comprometendo a tomada de decisões do gestor. </t>
  </si>
  <si>
    <r>
      <t xml:space="preserve">Realizar capacitações para os integrantes do NRM em nível intermediário e avançado com vistas ao aprimoramento de </t>
    </r>
    <r>
      <rPr>
        <i/>
        <sz val="20"/>
        <color rgb="FF000000"/>
        <rFont val="Calibri"/>
        <family val="2"/>
        <scheme val="minor"/>
      </rPr>
      <t>dashboards</t>
    </r>
    <r>
      <rPr>
        <sz val="20"/>
        <color rgb="FF000000"/>
        <rFont val="Calibri"/>
        <family val="2"/>
        <scheme val="minor"/>
      </rPr>
      <t xml:space="preserve"> da CGM. </t>
    </r>
  </si>
  <si>
    <t xml:space="preserve">Pelo menos um curso realizado anualmente pelos integrantes do NRM. </t>
  </si>
  <si>
    <t>10. Realizar reuniões entre os Núcleos Operacionais para a apresentação/compartilhamento de informações institucionais e o alinhamento aos objetivos.</t>
  </si>
  <si>
    <t xml:space="preserve">Ausência de conformidade entre os objetivos institucionais e falhas na comunicação, comprometendo a comunicação e a eficiência na implementação de ações estratégias e boas práticas de gestão e governança. </t>
  </si>
  <si>
    <t xml:space="preserve">Realização de reuniões mensais pelos Núcleos Operacionais da CGM como forma de apresentação das informações institucionais e das entregas em andamento e finalizadas. </t>
  </si>
  <si>
    <t>Pelo menos uma reunião mensal realizado pelos Núcleos Operacionais.</t>
  </si>
  <si>
    <t xml:space="preserve">11. Realizar oficinas de monitoramento das ações do Previne Niterói - biênio 2025/2026 como forma de fortalecer  o Sistema de Integridade e Compliance do Município. </t>
  </si>
  <si>
    <t xml:space="preserve">Ausência de conformidade na avaliação das ações pactuadas, dificultando o fortalecimento do Sistema de Integridade e Compliance do Município. </t>
  </si>
  <si>
    <t>Realização de oficinas presenciais de monitoramento das ações do Previne Niterói - biênio 2025/2026, como forma de fortalecer  o Sistema de Integridade e Compliance do Município.</t>
  </si>
  <si>
    <t xml:space="preserve">Pelo menos uma oficina de monitoramento realizada anualmente. </t>
  </si>
  <si>
    <t xml:space="preserve">Desreto Municipal </t>
  </si>
  <si>
    <t xml:space="preserve">12. Contratar sistema de monitoramento das ações de integridade e compliance, visando garantir maior eficácia no acompanhamento e no monitoramento das ações pactuadas no âmbito do Previne Niterói. </t>
  </si>
  <si>
    <t xml:space="preserve">(i) Dificuldade em acompanhar e avaliar as ações de integridade e compliance do Previne Niterói, comprometendo os resultados alcançados. 
(ii) Inexistência de padrões objetivos para avaliar as ações de integridade e compliance do Previne Niterói. </t>
  </si>
  <si>
    <t xml:space="preserve">Realizar pesquisas exploratórias para a contratação/criação de  um sistema de monitoramento padronizado das ações de integridade e compliance. </t>
  </si>
  <si>
    <t xml:space="preserve">Pesquisa exploratória realizada;
Processo de contratação elaborado. </t>
  </si>
  <si>
    <t>13. Aplicar o questionário de percepção da integridade na Prefeitura Municipal de Niterói, visando apoiar a Controladoria Geral do Município (CGM) na identificação de medidas essenciais para fortalecer ainda mais a cultura de integridade no âmbito municipal.</t>
  </si>
  <si>
    <t>Ausência de mecanismos ou controles para identificar lacunas e pontos críticos na Prefeitura de Niterói, dificultando a implementação de medidas eficazes para o fortalecimento da cultura de integridade.</t>
  </si>
  <si>
    <t xml:space="preserve">Aplicação de um questionário anónimo para todos os servidores da Prefeitura de Niterói através do Google Forms . </t>
  </si>
  <si>
    <t xml:space="preserve">Questionário aplicado. </t>
  </si>
  <si>
    <t xml:space="preserve">14. Realizar o Niterói Compliance Day como forma de conscientizar os gestores e servidores públicos da Prefeitura Municipal de Niterói sobre a importância da implementação, monitoramento e avaliação dos Planos de Integridade e compliance nos órgãos e entidades da administração direta e indirta do município. </t>
  </si>
  <si>
    <t>Baixo engajamento e conscientização dos gestores e servidores sobre a importância dos Planos de Integridade e Compliance, dificultando a implementação de boas práticas de conformidade e governança no município.</t>
  </si>
  <si>
    <t xml:space="preserve">Realização do "Niterói Compliance Day" com apresentação de palestras/oficinas e troca de boas práticas na implementação do Previne Niterói nos órgãos e entidades. </t>
  </si>
  <si>
    <t xml:space="preserve">Niterói Compliance Day realizado anualmente. </t>
  </si>
  <si>
    <t xml:space="preserve">15. Elaborar um manual com orientações objetivas e claras sobre como implementar, monitorar e comprovar as ações do Plano de Integridade Previne Niterói. </t>
  </si>
  <si>
    <t xml:space="preserve">Dificuldades na implementação e no monitoramento do Plano de Integridade Previne Niterói, resultando em inconsistências nas ações e falta de conformidade, comprometendo a eficácia do Previne Niterói. </t>
  </si>
  <si>
    <t xml:space="preserve">Elaboração e divulgação do Manual sobre como implementar, monitorar e comprovar as ações do Plano de Integridade Previne Niterói. </t>
  </si>
  <si>
    <t xml:space="preserve">16. Elaborar e disponibilizar uma cartilha com os conceitos mais importantes sobre a LGPD, visando promover a conscientização dos servidores sobre a importância da proteção de dados. </t>
  </si>
  <si>
    <t xml:space="preserve">Falta de conscientização dos servidores, aumentando os riscos no tratamento inadequado de dados, vulnerabilidades na segurança da informação e possíveis descumprimentos da legislação em vigor. </t>
  </si>
  <si>
    <t xml:space="preserve">Elaboração e diponibilização de uma cartilha com os conceitos mais importantes sobre a LGPD nos canais oficiais da CGM. </t>
  </si>
  <si>
    <t xml:space="preserve">Cartilha elaborada e publicizada nos canais oficiais de CGM. </t>
  </si>
  <si>
    <t xml:space="preserve">Lei Federal </t>
  </si>
  <si>
    <t xml:space="preserve">17. Publicar informações no Portal da CGM sobre  como os dados pessoais são coletados, tratados e protegidos a nível municipal. </t>
  </si>
  <si>
    <t xml:space="preserve">Descumprimento da legislação Federal e Municipal sobre LGPD, no que se refere a coleta e o tratamento dos dados sensíveis e protegidos pela legislação.  </t>
  </si>
  <si>
    <t xml:space="preserve">Elaboração e publicização de informações sobre comos os dados são coletados e tratados na CGM. </t>
  </si>
  <si>
    <t xml:space="preserve">Informações disponibilizadas no site oficial da CGM.  </t>
  </si>
  <si>
    <t xml:space="preserve">Lei Federal e Municipal </t>
  </si>
  <si>
    <t xml:space="preserve">18. Elaborar e disponibilizar a Cartilha de boas práticas de governança para a Prefeitura Municipal de Niterói, considerando os aspectos que fortaleçam a governança pública e garantam uma administração mais eficiente e transparente. </t>
  </si>
  <si>
    <t>Ausência de diretrizes claras para a gestão pública, comprometendo a eficiência administrativa, a transparência e a implementação de práticas que fortalecem a governança no município.</t>
  </si>
  <si>
    <t xml:space="preserve">Elaboraração e disponibilização de uma Cartilha de boas práticas de  para a Prefeitura Municipal de Niterói, com base nas melhores práticas de governança. </t>
  </si>
  <si>
    <t xml:space="preserve">Cartilha elaborada e publicizada. </t>
  </si>
  <si>
    <t xml:space="preserve">19. Elaborar o Plano Anual de Auditoria, alinhado às melhores práticas, visando assegurar a eficiência, a transparência e a conformidade das auditorias a serem realizadas, em consonância com as prioridades do Município de Niterói. </t>
  </si>
  <si>
    <t xml:space="preserve">Ausência de direcionamento estratégico das auditorias, comprometendo a eficiência, a transparência e a conformidade dos processos, além de dificultar a identificação e mitigação de riscos. </t>
  </si>
  <si>
    <t xml:space="preserve">Elaboração do Plano Anual de Auditoria, alinhado às melhores práticas, visando assegurar a eficiência, a transparência e a conformidade das auditorias a serem realizadas pela CGM. </t>
  </si>
  <si>
    <t xml:space="preserve">Plano de Auditoria elaborado. </t>
  </si>
  <si>
    <t xml:space="preserve">20. Informar à Secretaria Municipal da Fazenda (SMF) sobre a inclusão de novos itens no anexo da Deliberação TCE/RJ nº 285/2018, para o exercício em questão. </t>
  </si>
  <si>
    <t>Inconsistências no planejamento orçamentário, descumprimento de normativas e dificuldades na execução financeira do município.</t>
  </si>
  <si>
    <t xml:space="preserve">Informar tempestivamente à SMF sobre a inclusão de novos itens no Anexo à Deliberação TCE/RJ nº 285/2018 para o exercício. </t>
  </si>
  <si>
    <t xml:space="preserve">Informações mensais enviados à SMF. </t>
  </si>
  <si>
    <t xml:space="preserve">21. Elaborar o plano de Comunicação da CGM Niterói, garantindo a disseminação dos objetivos institucionais em conformidade com o planejamento estratégico. </t>
  </si>
  <si>
    <t xml:space="preserve">Deficiente comunicação e disseminação das ações e dos objetivos institucionais interna e externamente, prejudicando a a imagem do órgão. </t>
  </si>
  <si>
    <t xml:space="preserve">Elaboração do Plano de comunicação anual da CGM visando garantir a divulgação de informações institucionais do órgão. </t>
  </si>
  <si>
    <t xml:space="preserve">Plano de comunicação anual elaborado </t>
  </si>
  <si>
    <t xml:space="preserve">22. Realizar e divulgar internamente os fluxos de entrada e saída das demandas da Controladoria. </t>
  </si>
  <si>
    <t>Desorganização ou dificuldade na organização interna dos processos que entram e que saem da CGM</t>
  </si>
  <si>
    <t xml:space="preserve">Elaboração de um digrama contendo os fluxos de entrada e saída das demandas da CGM </t>
  </si>
  <si>
    <t xml:space="preserve">Fluxo de entrada e saída elaborado.  </t>
  </si>
  <si>
    <t xml:space="preserve">Inconsistências nos controles administrativos e operacionais, podendo impactar negativamente na gestão dos recursos humanos do órgão. </t>
  </si>
  <si>
    <r>
      <t xml:space="preserve">Atualização períodica do </t>
    </r>
    <r>
      <rPr>
        <i/>
        <sz val="16"/>
        <color theme="1"/>
        <rFont val="Arial "/>
      </rPr>
      <t>checklist</t>
    </r>
    <r>
      <rPr>
        <sz val="16"/>
        <color theme="1"/>
        <rFont val="Arial "/>
      </rPr>
      <t xml:space="preserve"> dos servidores em regime de comissão e efetivos. </t>
    </r>
  </si>
  <si>
    <r>
      <rPr>
        <i/>
        <sz val="16"/>
        <color theme="1"/>
        <rFont val="Arial "/>
      </rPr>
      <t>Checklist</t>
    </r>
    <r>
      <rPr>
        <sz val="16"/>
        <color theme="1"/>
        <rFont val="Arial "/>
      </rPr>
      <t xml:space="preserve"> atualizado semestralmente.  </t>
    </r>
  </si>
  <si>
    <t xml:space="preserve">24. Elaborar e publicizar o Protocolo de desligamento dos servidores da CGMabordando os aspectos relevantes do processo de desligamento. </t>
  </si>
  <si>
    <t>Inconsistências no processo e falta de transparência nos processos operacionais e administrativos, referentes ao processo de desligamento de servidores em regime de comissão da CGM.</t>
  </si>
  <si>
    <t>Elaboração e publicização do Protocolo de desligamento dos servidores da CGM por forma a abordar os aspectos relevantes do processo de desligamento.</t>
  </si>
  <si>
    <t xml:space="preserve">Protocolo elaborado e publicizado. </t>
  </si>
  <si>
    <t xml:space="preserve">25. Atualizar e publicar o Protocolo de Atuação dos Núcleos Operacioais da CGM, de forma que suas ações estejam alinhados com as melhores práticas administrativas e operacionais da CGM. </t>
  </si>
  <si>
    <t>Ausência ou falta de alinhamento das ações operacionais e administrativas dos Núcleos Operacionais com as melhores de governança, comprometendo a eficiência, a transparência e o alcance dos objetivos institucionais.</t>
  </si>
  <si>
    <t xml:space="preserve">Atualização períodica do Protocolo de atuação dos Núcleos Operacionais e a inclusão do Protocolo do Gabinete </t>
  </si>
  <si>
    <t xml:space="preserve">(i) Protocolo dos Núcleos operacionais atualizado;
(ii) Protocolo do Gabinete atualizado. </t>
  </si>
  <si>
    <t>26. Implementar a Correição, em consonância com a Lei Municipal Nº 3.916/2024, que dispõe sobre a aplicação, no âmbito da Administração Pública Municipal, da Lei Federal nº 12.846/2013, que versa sobre a responsabilização administrativa e civil de pessoas jurídicas pela prática de atos contra a administração pública, nacional ou estrangeira, e dá outras providências.</t>
  </si>
  <si>
    <t>Descumprimento da Lei Municipal Nº 3.916/2024 e da Lei Federal 12.846/2013, podendo resultar em sanções, multas e restrições.</t>
  </si>
  <si>
    <t xml:space="preserve">Implementação formal da Correição na CGM visando a abertura de Processos Administrativos Disciplinares (PADs) e sindicâncias para apurar irregularidades e aplicar sanções, além de acompanhar denúncias e representações. </t>
  </si>
  <si>
    <t>Correição implementada na CGM.</t>
  </si>
  <si>
    <t xml:space="preserve">Decreto Municipal </t>
  </si>
  <si>
    <t xml:space="preserve">27. Estabelecer Plano de Adequação com a operacionalização à LGPD, conforme as competências desenvolvidas e estabelecidas por pressupostos normativos editados pela Comissão de Proteção de Dados, em atendimento ao art.15 do Decreto Municipal nº 15.302/2024. </t>
  </si>
  <si>
    <t xml:space="preserve">(i) Não observância do art. 15 do Decreto Municipal nº 15.302/2024. 
(ii) Recursos humanos, financeiros e tecnológicos insuficientes para a implementação das medidas de proteção de dados. </t>
  </si>
  <si>
    <t>Elaboração do Plano de Adequação com a operacionalização à LGPD em parceria com outras secretarias (PGM, SMA, SMF e SEPLAG), com as medidas preparatórias para a adequação às disposições da LGPD no âmbito do Poder Executivo Municipal.</t>
  </si>
  <si>
    <t xml:space="preserve">Plano de Adequação elaborado. </t>
  </si>
  <si>
    <t xml:space="preserve">28. Instituir a Rede de Ouvidores de Niterói, visando fortalecer a cooperação entre a ouvidoria central e as ouvidorias setoriais do Município.  </t>
  </si>
  <si>
    <t xml:space="preserve">Comunicação deficiente entre a ouvidoria central e os setoriais, dificultando a troca de informações, a resolução de demandas e o fortalecimento da transparência e da participação social. </t>
  </si>
  <si>
    <t>Realização de encontros para a institucionalização formal da Rede de Ouvidores de Niterói.</t>
  </si>
  <si>
    <t xml:space="preserve">Rede de Ouvidores formalmente instituídos. </t>
  </si>
  <si>
    <t>29. Organizar encontros de Ouvidorias de Niterói, visando fortalecer a atuação das ouvidorias setoriais, compartilhar boas práticas, fomentar a transparência e a participação cidadã.</t>
  </si>
  <si>
    <t xml:space="preserve">Fraca integração entre a ouvidoria central e as ouvidorias setoriais, prejudicando a troca de boas práticas, a transparência e a efetiva participação social. </t>
  </si>
  <si>
    <t>Organização períodica de encontros presenciais entre as Ouvidorias de Niterói para o comartilhamento de boas práticas nacionais.</t>
  </si>
  <si>
    <t xml:space="preserve">Um encontro anual realizado. </t>
  </si>
  <si>
    <t>30. Publicar o Regimento Interno da Controladoria Geral do Município (CGM), que estabelece as diretrizes, competências e a estrutura organizacional da CGM.</t>
  </si>
  <si>
    <t xml:space="preserve">Ausência de clareza sobre as diretrizes, competências e estrutura organizacional, dificultando o entendimento das funções da CGM. </t>
  </si>
  <si>
    <t xml:space="preserve">Publicação do Regimento Interno da Controladoria Geral do Município (CGM) do D.O e nos canais oficiais da CGM.  </t>
  </si>
  <si>
    <t xml:space="preserve">Regimento interno publicado. </t>
  </si>
  <si>
    <t>31. Comemorar o Dia Internacional de Proteção de Dados, promovendo discussões sobre formas práticas de incorporar a proteção de dados no dia a dia das operações administrativas e operacionais da CGM.</t>
  </si>
  <si>
    <t>Deficiente engajamento dos servidores da CGM no tratamento e na proteção dos dados sensíveis, comprometendo a sua segurança e o descumprimento da legislação vigente.</t>
  </si>
  <si>
    <t xml:space="preserve">(i)  Realização de encontros internos  para a comemoração do Dia Internacional de Proteção de Dados;
(ii) Produção de material ilustrativo para assinalar o dia. </t>
  </si>
  <si>
    <t xml:space="preserve">Encontro interno anual realizado. </t>
  </si>
  <si>
    <t>32. Elaborar ou atualizar os normativos da CGM Niterói: Comitê de Integridade e Compliance,  Ouvidoria, Corregedoria e Proteção de dados.</t>
  </si>
  <si>
    <t xml:space="preserve">(i) Normativos desatualizados, podendo gerar problemas devido a falta de alinhamento com a legislação e as boas práticas operacionais e administrativas;  
(ii) Descumprimento de preceitos e diretrizes  legais referentes às legislações específicas por estarem desatualizadas. </t>
  </si>
  <si>
    <t xml:space="preserve">Estabelecimento de processos contínuos de revisão e atualização dos normativos, garantindo a adaptação às mudanças legais nos procedimentos internos e externos do órgão. </t>
  </si>
  <si>
    <t xml:space="preserve">Número de normativos atualizados e publicados. 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</si>
  <si>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</si>
  <si>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</si>
  <si>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</si>
  <si>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</si>
  <si>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</si>
  <si>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</si>
  <si>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</si>
  <si>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</si>
  <si>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</si>
  <si>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</si>
  <si>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</si>
  <si>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</si>
  <si>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</si>
  <si>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t xml:space="preserve">Fotos e postagens nas redes sociais;
Material de divulgação interna elaborada; 
Folderes e questionários elaborados. </t>
  </si>
  <si>
    <t xml:space="preserve">Postagens (fotos/vídeos) nas redes sociais, elaboradas;
</t>
  </si>
  <si>
    <t>Dectreo Municipal elaborado e publicado no diário Oficial de Niterói</t>
  </si>
  <si>
    <t>(i) Baixa adesão dos servidores à campanha.
(i) Arrecadações mal armazenadas, levando à perda de itens.</t>
  </si>
  <si>
    <t>(i) Baixa participação dos servidores devido à falta de sensibilização.
(ii) Dificuldade em vincular o conteúdo com a prática cotidiana da gestão.
(iii) Falta de engajamento com os temas de integridade.</t>
  </si>
  <si>
    <t>Baixo alcance da população nos canais divulgados, alem de desinformação sobre a atuação da Ouvidoria.</t>
  </si>
  <si>
    <t xml:space="preserve">
33. Promover campanha interna solidária para arrecadação de sangue, alimentos não perecíveis e agasalhos, visando apoiar pessoas em situação de vulnerabilidade social.
</t>
  </si>
  <si>
    <t xml:space="preserve"> 
34. Realizar oficina no contexto do Mês de Conscientização da Auditoria Interna (IIA May), com foco no fortalecimento do controle interno e na promoção da cultura de integridade na gestão pública.
</t>
  </si>
  <si>
    <t xml:space="preserve"> 
35. Participar do programa itinerante "Prefeitura Móvel", em parceria com outras secretarias, com o objetivo de promover a divulgação dos canais de denúncia e escuta da população, como o aplicativo Colab e a Ouvidoria, para o envio de solicitações e demandas.
</t>
  </si>
  <si>
    <t>36. Elaborar Decreto que Dispõe sobre a gestão de conflitos de interesses no âmbito da Administração Pública direta e indireta do Município de Niterói e dá outras providências.</t>
  </si>
  <si>
    <t xml:space="preserve">(i) Divulgar com antecedência por canais internos e reforçar a comunicação com peças visuais atrativas.
(ii) Estabelecer parcerias com instituições sociais para logística e distribuição, além de disponibilizar espaço temporario para alocar os mantimentos. </t>
  </si>
  <si>
    <t>Prestar atendimento a população no programa itinerante "Prefeitura Móvel"</t>
  </si>
  <si>
    <t>Elaborar e publicar Decreto que Dispõe sobre a gestão de conflitos de interesses no âmbito da Administração Pública direta e indireta do Município de Niterói e dá outras providências</t>
  </si>
  <si>
    <t xml:space="preserve">Realização de oficinas no o Mês de Conscientização da Auditoria Interna (IIA May) </t>
  </si>
  <si>
    <t xml:space="preserve">Oficinas prtesenciais, realizadas;  
Postagens nas redes sociais;
Registros fotográficos realizados.  </t>
  </si>
  <si>
    <r>
      <t xml:space="preserve">CGM </t>
    </r>
    <r>
      <rPr>
        <sz val="16"/>
        <color rgb="FFFF0000"/>
        <rFont val="Arial "/>
      </rPr>
      <t xml:space="preserve"> </t>
    </r>
  </si>
  <si>
    <r>
      <t xml:space="preserve">23. Atualizar o </t>
    </r>
    <r>
      <rPr>
        <i/>
        <sz val="16"/>
        <color rgb="FF000000"/>
        <rFont val="Calibri"/>
        <family val="2"/>
        <scheme val="minor"/>
      </rPr>
      <t>checklist</t>
    </r>
    <r>
      <rPr>
        <sz val="16"/>
        <color rgb="FF000000"/>
        <rFont val="Calibri"/>
        <family val="2"/>
        <scheme val="minor"/>
      </rPr>
      <t xml:space="preserve"> dos servidores em regime de comissão e dos servidores efetivos da CGM. </t>
    </r>
  </si>
  <si>
    <t>(i) Ausência de normativo específico que estabeleça critérios objetivos para a identificação, prevenção e tratamento de situações de conflito de interesses no âmbito da Administração Pública direta e indireta do Município de Niterói; (ii) Ocorrência de conflito de interesses sem o devido tratamento normativo, em razão da ausência de critérios objetivos e diretrizes claras para sua identificação, prevenção e mitigação no âmbito da Administração Pública direta e indireta do Município de Niterói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</si>
</sst>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6"/>
      <name val="Arial"/>
      <family val="2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20"/>
      <color rgb="FF000000"/>
      <name val="Calibri"/>
      <family val="2"/>
      <scheme val="minor"/>
    </font>
    <font>
      <i/>
      <sz val="20"/>
      <color rgb="FF000000"/>
      <name val="Calibri"/>
      <family val="2"/>
      <scheme val="minor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theme="1"/>
      <name val="Arial  "/>
    </font>
    <font>
      <sz val="16"/>
      <color rgb="FF000000"/>
      <name val="Arial  "/>
    </font>
    <font>
      <sz val="16"/>
      <color rgb="FFFF0000"/>
      <name val="Arial  "/>
    </font>
    <font>
      <sz val="20"/>
      <color theme="5" tint="-0.249977111117893"/>
      <name val="Arial  "/>
    </font>
    <font>
      <i/>
      <sz val="16"/>
      <color theme="1"/>
      <name val="Arial "/>
    </font>
    <font>
      <i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6"/>
      <color rgb="FFFF0000"/>
      <name val="Arial"/>
      <family val="2"/>
    </font>
    <font>
      <sz val="18"/>
      <color theme="1"/>
      <name val="Arial  "/>
    </font>
    <font>
      <b/>
      <sz val="16"/>
      <name val="Arial"/>
      <family val="2"/>
    </font>
    <font>
      <sz val="10"/>
      <color rgb="FF000000"/>
      <name val="Arial"/>
      <family val="2"/>
    </font>
    <font>
      <sz val="10"/>
      <color rgb="FF006100"/>
      <name val="Arial"/>
      <family val="2"/>
    </font>
    <font>
      <sz val="10"/>
      <color rgb="FF9C5700"/>
      <name val="Arial"/>
      <family val="2"/>
    </font>
    <font>
      <sz val="10"/>
      <color rgb="FF9C0006"/>
      <name val="Arial"/>
      <family val="2"/>
    </font>
    <font>
      <sz val="10"/>
      <color rgb="FFFFFFFF"/>
      <name val="Arial"/>
      <family val="2"/>
    </font>
    <font>
      <u/>
      <sz val="10"/>
      <color rgb="FF0563C1"/>
      <name val="Arial"/>
      <family val="2"/>
    </font>
    <font>
      <sz val="16"/>
      <color rgb="FF000000"/>
      <name val="Arial "/>
    </font>
    <font>
      <sz val="16"/>
      <color rgb="FF000000"/>
      <name val="Arial"/>
      <family val="2"/>
    </font>
    <font>
      <sz val="16"/>
      <color rgb="FFFF0000"/>
      <name val="Arial 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C6EFCE"/>
        <bgColor rgb="FFC6EFCE"/>
      </patternFill>
    </fill>
    <fill>
      <patternFill patternType="solid">
        <fgColor rgb="FF99CC00"/>
        <bgColor rgb="FF99CC00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FF0000"/>
        <bgColor rgb="FFFF0000"/>
      </patternFill>
    </fill>
    <fill>
      <patternFill patternType="solid">
        <fgColor rgb="FFFCE4D6"/>
        <bgColor rgb="FFFCE4D6"/>
      </patternFill>
    </fill>
    <fill>
      <patternFill patternType="solid">
        <fgColor rgb="FFD0CECE"/>
        <bgColor rgb="FFD0CECE"/>
      </patternFill>
    </fill>
    <fill>
      <patternFill patternType="solid">
        <fgColor rgb="FFE2EFDA"/>
        <bgColor rgb="FFE2EFDA"/>
      </patternFill>
    </fill>
    <fill>
      <patternFill patternType="solid">
        <fgColor theme="0"/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6">
    <xf numFmtId="0" fontId="0" fillId="0" borderId="0"/>
    <xf numFmtId="0" fontId="38" fillId="0" borderId="0"/>
    <xf numFmtId="9" fontId="38" fillId="0" borderId="0" applyFont="0" applyFill="0" applyBorder="0" applyAlignment="0" applyProtection="0"/>
    <xf numFmtId="0" fontId="39" fillId="10" borderId="0" applyNumberFormat="0" applyBorder="0" applyAlignment="0" applyProtection="0"/>
    <xf numFmtId="0" fontId="38" fillId="11" borderId="0" applyNumberFormat="0" applyFont="0" applyBorder="0" applyAlignment="0" applyProtection="0"/>
    <xf numFmtId="0" fontId="39" fillId="10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4" borderId="0" applyNumberFormat="0" applyBorder="0" applyAlignment="0" applyProtection="0"/>
    <xf numFmtId="0" fontId="38" fillId="11" borderId="0" applyNumberFormat="0" applyFont="0" applyBorder="0" applyAlignment="0" applyProtection="0"/>
    <xf numFmtId="0" fontId="39" fillId="10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4" borderId="0" applyNumberFormat="0" applyBorder="0" applyAlignment="0" applyProtection="0"/>
    <xf numFmtId="0" fontId="41" fillId="13" borderId="0" applyNumberFormat="0" applyBorder="0" applyAlignment="0" applyProtection="0"/>
    <xf numFmtId="0" fontId="38" fillId="11" borderId="0" applyNumberFormat="0" applyFont="0" applyBorder="0" applyAlignment="0" applyProtection="0"/>
    <xf numFmtId="0" fontId="39" fillId="10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4" borderId="0" applyNumberFormat="0" applyBorder="0" applyAlignment="0" applyProtection="0"/>
    <xf numFmtId="0" fontId="38" fillId="11" borderId="0" applyNumberFormat="0" applyFont="0" applyBorder="0" applyAlignment="0" applyProtection="0"/>
    <xf numFmtId="0" fontId="39" fillId="10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4" borderId="0" applyNumberFormat="0" applyBorder="0" applyAlignment="0" applyProtection="0"/>
    <xf numFmtId="0" fontId="40" fillId="12" borderId="0" applyNumberFormat="0" applyBorder="0" applyAlignment="0" applyProtection="0"/>
    <xf numFmtId="0" fontId="38" fillId="11" borderId="0" applyNumberFormat="0" applyFont="0" applyBorder="0" applyAlignment="0" applyProtection="0"/>
    <xf numFmtId="0" fontId="39" fillId="10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0" applyNumberForma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5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6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7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Font="0" applyBorder="0" applyAlignment="0" applyProtection="0"/>
    <xf numFmtId="0" fontId="42" fillId="14" borderId="0" applyNumberFormat="0" applyBorder="0" applyAlignment="0" applyProtection="0"/>
    <xf numFmtId="0" fontId="38" fillId="11" borderId="0" applyNumberFormat="0" applyFont="0" applyBorder="0" applyAlignment="0" applyProtection="0"/>
    <xf numFmtId="0" fontId="38" fillId="11" borderId="0" applyNumberFormat="0" applyBorder="0" applyAlignment="0" applyProtection="0"/>
    <xf numFmtId="0" fontId="42" fillId="14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3" fillId="0" borderId="0" xfId="0" applyFont="1"/>
    <xf numFmtId="0" fontId="6" fillId="0" borderId="0" xfId="0" applyFont="1"/>
    <xf numFmtId="0" fontId="2" fillId="0" borderId="0" xfId="0" applyFont="1" applyProtection="1"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/>
      <protection locked="0"/>
    </xf>
    <xf numFmtId="0" fontId="13" fillId="4" borderId="1" xfId="0" applyFont="1" applyFill="1" applyBorder="1" applyAlignment="1" applyProtection="1">
      <alignment horizontal="justify" vertical="center" wrapTex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justify" vertical="center"/>
      <protection locked="0"/>
    </xf>
    <xf numFmtId="0" fontId="11" fillId="0" borderId="4" xfId="0" applyFont="1" applyBorder="1" applyProtection="1"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/>
    <xf numFmtId="0" fontId="3" fillId="0" borderId="1" xfId="0" applyFont="1" applyBorder="1" applyProtection="1">
      <protection locked="0"/>
    </xf>
    <xf numFmtId="0" fontId="15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0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19" fillId="0" borderId="14" xfId="0" applyFont="1" applyBorder="1" applyProtection="1">
      <protection locked="0"/>
    </xf>
    <xf numFmtId="0" fontId="3" fillId="0" borderId="10" xfId="0" applyFont="1" applyBorder="1"/>
    <xf numFmtId="0" fontId="15" fillId="0" borderId="9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8" fillId="0" borderId="19" xfId="0" applyFont="1" applyBorder="1" applyAlignment="1" applyProtection="1">
      <alignment horizontal="justify" vertical="center" wrapText="1"/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3" fillId="0" borderId="12" xfId="0" applyFont="1" applyBorder="1"/>
    <xf numFmtId="0" fontId="1" fillId="0" borderId="13" xfId="0" applyFont="1" applyBorder="1" applyAlignment="1" applyProtection="1">
      <alignment horizontal="justify" vertical="center"/>
      <protection locked="0"/>
    </xf>
    <xf numFmtId="0" fontId="1" fillId="0" borderId="13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11" fillId="0" borderId="15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vertical="center" wrapText="1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36" fillId="4" borderId="21" xfId="0" applyFont="1" applyFill="1" applyBorder="1" applyAlignment="1">
      <alignment horizontal="left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vertical="center" wrapText="1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 wrapText="1"/>
    </xf>
    <xf numFmtId="0" fontId="44" fillId="18" borderId="21" xfId="1" applyFont="1" applyFill="1" applyBorder="1" applyAlignment="1" applyProtection="1">
      <alignment horizontal="justify" vertical="center" wrapText="1"/>
      <protection locked="0"/>
    </xf>
    <xf numFmtId="0" fontId="28" fillId="4" borderId="1" xfId="0" applyFont="1" applyFill="1" applyBorder="1" applyAlignment="1" applyProtection="1">
      <alignment horizontal="center" vertical="center"/>
      <protection locked="0"/>
    </xf>
    <xf numFmtId="0" fontId="44" fillId="18" borderId="21" xfId="1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45" fillId="18" borderId="24" xfId="1" applyFont="1" applyFill="1" applyBorder="1" applyAlignment="1">
      <alignment horizontal="left" vertical="center" wrapText="1"/>
    </xf>
    <xf numFmtId="0" fontId="45" fillId="18" borderId="24" xfId="1" applyFont="1" applyFill="1" applyBorder="1" applyAlignment="1">
      <alignment vertical="center" wrapText="1"/>
    </xf>
    <xf numFmtId="0" fontId="45" fillId="18" borderId="21" xfId="1" applyFont="1" applyFill="1" applyBorder="1" applyAlignment="1">
      <alignment vertical="center" wrapText="1"/>
    </xf>
    <xf numFmtId="0" fontId="24" fillId="8" borderId="1" xfId="0" applyFont="1" applyFill="1" applyBorder="1" applyAlignment="1">
      <alignment horizontal="center" vertical="top" wrapText="1"/>
    </xf>
    <xf numFmtId="0" fontId="17" fillId="0" borderId="16" xfId="0" applyFont="1" applyBorder="1" applyAlignment="1" applyProtection="1">
      <alignment horizontal="justify" vertical="center" wrapText="1"/>
      <protection locked="0"/>
    </xf>
    <xf numFmtId="0" fontId="17" fillId="0" borderId="17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18" fillId="0" borderId="15" xfId="0" applyFont="1" applyBorder="1" applyAlignment="1" applyProtection="1">
      <alignment horizontal="justify" vertical="center" wrapText="1"/>
      <protection locked="0"/>
    </xf>
    <xf numFmtId="0" fontId="18" fillId="0" borderId="7" xfId="0" applyFont="1" applyBorder="1" applyAlignment="1" applyProtection="1">
      <alignment horizontal="justify" vertical="center" wrapText="1"/>
      <protection locked="0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35" fillId="0" borderId="0" xfId="0" applyFont="1" applyAlignment="1">
      <alignment horizontal="center" vertical="center"/>
    </xf>
  </cellXfs>
  <cellStyles count="86">
    <cellStyle name="cf1" xfId="3" xr:uid="{927E76CB-B5F0-4F90-B2DB-1553B848C544}"/>
    <cellStyle name="cf10" xfId="4" xr:uid="{FBF9952F-1FF1-4CD1-BDBC-7A5BEC5FEFE4}"/>
    <cellStyle name="cf11" xfId="5" xr:uid="{ABEABFC4-7D9F-4253-9B0B-B50C243CEFD9}"/>
    <cellStyle name="cf12" xfId="6" xr:uid="{5F4D7E1B-9FCC-441F-97B1-510051C1EF32}"/>
    <cellStyle name="cf13" xfId="7" xr:uid="{89AECC1D-BBD5-4A5D-9B96-12A986013FDD}"/>
    <cellStyle name="cf14" xfId="8" xr:uid="{59E5DF5D-3A1F-405F-8D2D-D61E5FC70643}"/>
    <cellStyle name="cf15" xfId="9" xr:uid="{B67B1747-59B3-46CE-8CA0-0622321D69FE}"/>
    <cellStyle name="cf16" xfId="10" xr:uid="{C3BA9978-A84F-44E9-A74F-155149957B23}"/>
    <cellStyle name="cf17" xfId="11" xr:uid="{2156D408-30F4-4077-A8EB-6C706476B93A}"/>
    <cellStyle name="cf18" xfId="12" xr:uid="{DE172B75-514C-47DE-947F-149B7E4F7136}"/>
    <cellStyle name="cf19" xfId="13" xr:uid="{F9CA7BB0-C6A5-41E9-BD72-E3F41A00D802}"/>
    <cellStyle name="cf2" xfId="14" xr:uid="{9F2CE9FE-608D-4B58-933F-BD8BB7B8DD0D}"/>
    <cellStyle name="cf20" xfId="15" xr:uid="{4DD2806A-7D67-4D58-AE0E-138EE5DC252D}"/>
    <cellStyle name="cf21" xfId="16" xr:uid="{8823C0C7-16DB-410C-A47F-A706F3BFD359}"/>
    <cellStyle name="cf22" xfId="17" xr:uid="{8AEC6254-79E0-446F-8683-D576A27517E5}"/>
    <cellStyle name="cf23" xfId="18" xr:uid="{6EDD0EBE-5300-4244-9970-49D3F035A7DD}"/>
    <cellStyle name="cf24" xfId="19" xr:uid="{F561DD98-2FE1-4D09-9B23-C9E4E04B0C09}"/>
    <cellStyle name="cf25" xfId="20" xr:uid="{90BD7794-69C8-423A-B0AB-3B157216685F}"/>
    <cellStyle name="cf26" xfId="21" xr:uid="{EA365658-F8AB-4B54-B1EF-D41E18469C64}"/>
    <cellStyle name="cf27" xfId="22" xr:uid="{6B52BBBA-D761-40FF-B4D5-A7F0570E9730}"/>
    <cellStyle name="cf28" xfId="23" xr:uid="{6FB4FC64-5AE6-4626-B23C-01B18DE99FAB}"/>
    <cellStyle name="cf29" xfId="24" xr:uid="{C383E0BA-E28F-40BB-9D9F-01F6C89A61A9}"/>
    <cellStyle name="cf3" xfId="25" xr:uid="{65AF576C-5823-41AA-A74A-F1B35CD0CDFB}"/>
    <cellStyle name="cf30" xfId="26" xr:uid="{96144566-A8E2-4221-9153-8A429E081598}"/>
    <cellStyle name="cf31" xfId="27" xr:uid="{EB37EA58-8E9C-46CC-A808-CE31C3BD2E79}"/>
    <cellStyle name="cf32" xfId="28" xr:uid="{28372679-00A1-4DFD-9EDC-405748D2B0DD}"/>
    <cellStyle name="cf33" xfId="29" xr:uid="{3437784E-5D11-4C88-9FE6-1B28B1701F3A}"/>
    <cellStyle name="cf34" xfId="30" xr:uid="{36A373D5-CCBC-49FF-A15D-CBE58F0A654D}"/>
    <cellStyle name="cf35" xfId="31" xr:uid="{BB1C4BD3-4B9C-4C9D-8112-7F675FA8C541}"/>
    <cellStyle name="cf36" xfId="32" xr:uid="{E3994C73-68C8-4C6F-81DC-F1C6FABD460C}"/>
    <cellStyle name="cf37" xfId="33" xr:uid="{82625361-1D5F-4388-B964-F52D4A8A37D2}"/>
    <cellStyle name="cf38" xfId="34" xr:uid="{CB799352-7F97-48A3-9ABC-45AE133644BA}"/>
    <cellStyle name="cf39" xfId="35" xr:uid="{1AD627E5-5DE0-433A-ACA1-6264152648BF}"/>
    <cellStyle name="cf4" xfId="36" xr:uid="{DAD56387-3A0B-48F4-8CE4-CC4AFC4469C2}"/>
    <cellStyle name="cf40" xfId="37" xr:uid="{AD29C30F-275F-467C-AF52-35EA6634CBBD}"/>
    <cellStyle name="cf41" xfId="38" xr:uid="{22CD049E-1B67-46F1-BCF8-27F6ADB3F78C}"/>
    <cellStyle name="cf42" xfId="39" xr:uid="{1196B5A2-77CC-4025-8CEB-D0E0B1B3ADFC}"/>
    <cellStyle name="cf43" xfId="40" xr:uid="{F8B214C8-855E-49D7-A443-514A56C92CDC}"/>
    <cellStyle name="cf44" xfId="41" xr:uid="{C7DF8B2E-19F3-4D4A-B4F3-5D681C95BA6C}"/>
    <cellStyle name="cf45" xfId="42" xr:uid="{E2540631-32E9-45FE-A731-F66FB146A319}"/>
    <cellStyle name="cf46" xfId="43" xr:uid="{EB82BA7C-3072-4300-AF6E-69807ECDA3CF}"/>
    <cellStyle name="cf47" xfId="44" xr:uid="{20B2C052-2CE2-415F-804C-3BC9E38C24D9}"/>
    <cellStyle name="cf48" xfId="45" xr:uid="{6A3A3B96-FD01-46AD-9F24-A94A424EF061}"/>
    <cellStyle name="cf49" xfId="46" xr:uid="{D48AB7CB-A857-444E-95F1-06ED09E611D3}"/>
    <cellStyle name="cf5" xfId="47" xr:uid="{6E8D4159-3455-44F3-B57F-B1C2100077DA}"/>
    <cellStyle name="cf50" xfId="48" xr:uid="{0221E0E0-B0DA-4ADA-9546-9221884F8B06}"/>
    <cellStyle name="cf51" xfId="49" xr:uid="{9E5D15B3-858F-4BD1-996A-6F68F34C933C}"/>
    <cellStyle name="cf52" xfId="50" xr:uid="{63BDF8F3-83CF-459B-BC94-41A6BE2E9F79}"/>
    <cellStyle name="cf53" xfId="51" xr:uid="{E7218F23-B4DA-4CEA-A3CD-CEAB8FF48735}"/>
    <cellStyle name="cf54" xfId="52" xr:uid="{E1F30302-5291-4765-8D9D-6092CD99D2DE}"/>
    <cellStyle name="cf55" xfId="53" xr:uid="{CF6EA215-D209-4E9E-B1C2-D012E5EE03CF}"/>
    <cellStyle name="cf56" xfId="54" xr:uid="{0C75EB81-1AAC-47EC-83E3-8AC6821BAB20}"/>
    <cellStyle name="cf57" xfId="55" xr:uid="{AABE388F-CB9F-4A6E-84B2-E55DCE63260C}"/>
    <cellStyle name="cf58" xfId="56" xr:uid="{28657995-17B9-4653-8B91-CAF054E8AF13}"/>
    <cellStyle name="cf59" xfId="57" xr:uid="{A69E0A4B-667C-4B1E-A7B7-593EC872FE41}"/>
    <cellStyle name="cf6" xfId="58" xr:uid="{01FF1EB5-B8E8-4E1F-9BD6-9FC7E0E84848}"/>
    <cellStyle name="cf60" xfId="59" xr:uid="{843A8D02-E6AF-4F47-AEDA-ADCD91F24515}"/>
    <cellStyle name="cf61" xfId="60" xr:uid="{0F7B8A53-C124-4655-BDA7-C0FF8A57CC91}"/>
    <cellStyle name="cf62" xfId="61" xr:uid="{CF083363-430B-4897-BFCA-3021D8F81EE0}"/>
    <cellStyle name="cf63" xfId="62" xr:uid="{B7E12BCA-26E0-4123-AB2B-A37AC613DBB0}"/>
    <cellStyle name="cf64" xfId="63" xr:uid="{FE237392-01ED-47C4-95CC-C5803C8C3E14}"/>
    <cellStyle name="cf65" xfId="64" xr:uid="{2F7CB0FF-6C47-47CB-B244-F6AAFB9218EB}"/>
    <cellStyle name="cf66" xfId="65" xr:uid="{685D8D81-F66C-4D6C-A9C1-D3D162F10721}"/>
    <cellStyle name="cf67" xfId="66" xr:uid="{AD7B14B4-A07D-4834-A821-3D055D3E560B}"/>
    <cellStyle name="cf68" xfId="67" xr:uid="{399A67D9-8C9B-4362-B699-C7880EDC2F96}"/>
    <cellStyle name="cf69" xfId="68" xr:uid="{2CE839A3-C1FE-41AB-A9C3-E0ED4C95924E}"/>
    <cellStyle name="cf7" xfId="69" xr:uid="{5A1C2CA1-DE47-4C80-8E2E-49ECFE1925A0}"/>
    <cellStyle name="cf70" xfId="70" xr:uid="{2EF49743-80DC-4816-9856-A62F4F55BC32}"/>
    <cellStyle name="cf71" xfId="71" xr:uid="{7EF8D0EC-D677-47D6-8FEE-8A1FABD656F1}"/>
    <cellStyle name="cf72" xfId="72" xr:uid="{84F94B34-33A9-48EE-8D55-8D433C90C823}"/>
    <cellStyle name="cf73" xfId="73" xr:uid="{4AFC662B-7AF8-4E1E-B889-DCB85E762322}"/>
    <cellStyle name="cf74" xfId="74" xr:uid="{E7D10554-A173-45C2-A4A9-CE5796341C65}"/>
    <cellStyle name="cf75" xfId="75" xr:uid="{C8BAB736-B93E-4F48-BF9F-E57BA80565F7}"/>
    <cellStyle name="cf76" xfId="76" xr:uid="{AEE181CB-506C-464E-992B-FB4E0A3640FA}"/>
    <cellStyle name="cf77" xfId="77" xr:uid="{2A43751C-F4BF-4BEB-8ED0-DDCE7CFCD20F}"/>
    <cellStyle name="cf78" xfId="78" xr:uid="{26FDDD65-4C26-4E96-9A90-35E567CB53C4}"/>
    <cellStyle name="cf79" xfId="79" xr:uid="{0C86E845-9D2F-40C5-82A2-7289E1B616EF}"/>
    <cellStyle name="cf8" xfId="80" xr:uid="{EAB02962-3C22-4441-8030-BE7EEFBFAD9F}"/>
    <cellStyle name="cf80" xfId="81" xr:uid="{E4925A55-82C1-41E1-8A3A-809F3BC03335}"/>
    <cellStyle name="cf81" xfId="82" xr:uid="{2B0E5BF2-1D18-40BB-A342-CED69D98512D}"/>
    <cellStyle name="cf9" xfId="83" xr:uid="{506F9DA3-F47B-4B46-9F51-E1CA69775EEC}"/>
    <cellStyle name="Hiperlink" xfId="84" xr:uid="{ED46ACD9-A372-4DCD-B066-4B460AD1D43E}"/>
    <cellStyle name="Hyperlink" xfId="85" xr:uid="{614BC292-CE0F-4662-A441-2711BAA9960E}"/>
    <cellStyle name="Normal" xfId="0" builtinId="0"/>
    <cellStyle name="Normal 2" xfId="1" xr:uid="{E7CAD314-21E0-43F2-83A4-09ECB2D35CB3}"/>
    <cellStyle name="Porcentagem 2" xfId="2" xr:uid="{18A2B1A2-F843-49D5-970D-7120B284ECCD}"/>
  </cellStyles>
  <dxfs count="72"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DDA83A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E5243B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DD1367"/>
        </patternFill>
      </fill>
    </dxf>
    <dxf>
      <fill>
        <patternFill>
          <bgColor rgb="FFA21942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56C02B"/>
        </patternFill>
      </fill>
    </dxf>
    <dxf>
      <fill>
        <patternFill>
          <bgColor rgb="FFA21942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0A97D9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646025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2</xdr:col>
      <xdr:colOff>652057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2790264</xdr:colOff>
      <xdr:row>73</xdr:row>
      <xdr:rowOff>190498</xdr:rowOff>
    </xdr:from>
    <xdr:to>
      <xdr:col>5</xdr:col>
      <xdr:colOff>2969688</xdr:colOff>
      <xdr:row>101</xdr:row>
      <xdr:rowOff>44823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4352" y="63167557"/>
          <a:ext cx="11223507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74</xdr:row>
      <xdr:rowOff>168089</xdr:rowOff>
    </xdr:from>
    <xdr:to>
      <xdr:col>1</xdr:col>
      <xdr:colOff>5873920</xdr:colOff>
      <xdr:row>123</xdr:row>
      <xdr:rowOff>93313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9"/>
  <sheetViews>
    <sheetView showGridLines="0" tabSelected="1" view="pageBreakPreview" topLeftCell="A59" zoomScale="50" zoomScaleNormal="50" zoomScaleSheetLayoutView="50" zoomScalePageLayoutView="70" workbookViewId="0">
      <selection activeCell="B62" sqref="B62:M62"/>
    </sheetView>
  </sheetViews>
  <sheetFormatPr defaultColWidth="9.140625" defaultRowHeight="15"/>
  <cols>
    <col min="1" max="1" width="0.140625" style="1" customWidth="1"/>
    <col min="2" max="2" width="93.5703125" style="3" customWidth="1"/>
    <col min="3" max="3" width="13.7109375" style="3" customWidth="1"/>
    <col min="4" max="4" width="78.7109375" style="3" customWidth="1"/>
    <col min="5" max="5" width="86.85546875" style="3" customWidth="1"/>
    <col min="6" max="6" width="57.140625" style="3" customWidth="1"/>
    <col min="7" max="7" width="17.42578125" style="3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11" hidden="1" customWidth="1"/>
    <col min="12" max="12" width="12.85546875" style="11" hidden="1" customWidth="1"/>
    <col min="13" max="13" width="20.42578125" style="24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6" t="s">
        <v>0</v>
      </c>
      <c r="C3" s="106"/>
      <c r="D3" s="106"/>
      <c r="E3" s="106"/>
      <c r="F3" s="106"/>
      <c r="G3" s="106"/>
      <c r="K3" s="12"/>
      <c r="L3" s="12"/>
      <c r="M3" s="25"/>
    </row>
    <row r="4" spans="1:13" s="5" customFormat="1" ht="27.75">
      <c r="B4" s="112" t="s">
        <v>1</v>
      </c>
      <c r="C4" s="112"/>
      <c r="D4" s="112"/>
      <c r="E4" s="112"/>
      <c r="F4" s="112"/>
      <c r="G4" s="112"/>
      <c r="H4" s="6"/>
      <c r="I4" s="6"/>
      <c r="K4" s="12"/>
      <c r="L4" s="12"/>
      <c r="M4" s="25"/>
    </row>
    <row r="5" spans="1:13" s="5" customFormat="1" ht="54.75" customHeight="1">
      <c r="B5" s="107" t="s">
        <v>2</v>
      </c>
      <c r="C5" s="107"/>
      <c r="D5" s="107"/>
      <c r="E5" s="107"/>
      <c r="F5" s="107"/>
      <c r="G5" s="107"/>
      <c r="K5" s="12"/>
      <c r="L5" s="12"/>
      <c r="M5" s="25"/>
    </row>
    <row r="6" spans="1:13" s="5" customFormat="1" ht="33.75">
      <c r="B6" s="113" t="s">
        <v>3</v>
      </c>
      <c r="C6" s="113"/>
      <c r="D6" s="113"/>
      <c r="E6" s="113"/>
      <c r="F6" s="113"/>
      <c r="G6" s="113"/>
      <c r="H6" s="6"/>
      <c r="I6" s="6"/>
      <c r="K6" s="12"/>
      <c r="L6" s="12"/>
      <c r="M6" s="25"/>
    </row>
    <row r="7" spans="1:13" ht="96.75" customHeight="1">
      <c r="B7" s="69" t="s">
        <v>4</v>
      </c>
      <c r="C7" s="70" t="s">
        <v>5</v>
      </c>
      <c r="D7" s="70" t="s">
        <v>6</v>
      </c>
      <c r="E7" s="71" t="s">
        <v>7</v>
      </c>
      <c r="F7" s="70" t="s">
        <v>8</v>
      </c>
      <c r="G7" s="71" t="s">
        <v>9</v>
      </c>
      <c r="H7" s="71" t="s">
        <v>10</v>
      </c>
      <c r="I7" s="70" t="s">
        <v>11</v>
      </c>
      <c r="J7" s="70" t="s">
        <v>12</v>
      </c>
      <c r="K7" s="75"/>
      <c r="L7" s="75"/>
      <c r="M7" s="71" t="s">
        <v>13</v>
      </c>
    </row>
    <row r="8" spans="1:13" ht="180.75" customHeight="1">
      <c r="A8" s="8"/>
      <c r="B8" s="34" t="s">
        <v>14</v>
      </c>
      <c r="C8" s="35" t="s">
        <v>15</v>
      </c>
      <c r="D8" s="72" t="s">
        <v>16</v>
      </c>
      <c r="E8" s="72" t="s">
        <v>17</v>
      </c>
      <c r="F8" s="72" t="s">
        <v>18</v>
      </c>
      <c r="G8" s="73" t="s">
        <v>19</v>
      </c>
      <c r="H8" s="19">
        <v>16</v>
      </c>
      <c r="I8" s="19" t="s">
        <v>20</v>
      </c>
      <c r="J8" s="19" t="s">
        <v>21</v>
      </c>
      <c r="K8" s="30"/>
      <c r="L8" s="30"/>
      <c r="M8" s="42" t="s">
        <v>22</v>
      </c>
    </row>
    <row r="9" spans="1:13" ht="160.5" customHeight="1">
      <c r="A9" s="8"/>
      <c r="B9" s="34" t="s">
        <v>23</v>
      </c>
      <c r="C9" s="35" t="s">
        <v>15</v>
      </c>
      <c r="D9" s="72" t="s">
        <v>24</v>
      </c>
      <c r="E9" s="72" t="s">
        <v>25</v>
      </c>
      <c r="F9" s="72" t="s">
        <v>26</v>
      </c>
      <c r="G9" s="73" t="s">
        <v>19</v>
      </c>
      <c r="H9" s="19">
        <v>16</v>
      </c>
      <c r="I9" s="19" t="s">
        <v>20</v>
      </c>
      <c r="J9" s="19" t="s">
        <v>21</v>
      </c>
      <c r="K9" s="31"/>
      <c r="L9" s="31"/>
      <c r="M9" s="42" t="s">
        <v>22</v>
      </c>
    </row>
    <row r="10" spans="1:13" s="23" customFormat="1" ht="66.75" customHeight="1">
      <c r="A10" s="22"/>
      <c r="B10" s="14" t="s">
        <v>27</v>
      </c>
      <c r="C10" s="14" t="s">
        <v>5</v>
      </c>
      <c r="D10" s="14" t="s">
        <v>6</v>
      </c>
      <c r="E10" s="15" t="s">
        <v>7</v>
      </c>
      <c r="F10" s="14" t="s">
        <v>8</v>
      </c>
      <c r="G10" s="15" t="s">
        <v>9</v>
      </c>
      <c r="H10" s="15" t="s">
        <v>10</v>
      </c>
      <c r="I10" s="15" t="s">
        <v>11</v>
      </c>
      <c r="J10" s="15" t="s">
        <v>12</v>
      </c>
      <c r="K10" s="76" t="s">
        <v>28</v>
      </c>
      <c r="L10" s="76" t="s">
        <v>29</v>
      </c>
      <c r="M10" s="77" t="s">
        <v>13</v>
      </c>
    </row>
    <row r="11" spans="1:13" ht="273.75" customHeight="1">
      <c r="A11" s="8"/>
      <c r="B11" s="82" t="s">
        <v>30</v>
      </c>
      <c r="C11" s="83" t="s">
        <v>31</v>
      </c>
      <c r="D11" s="82" t="s">
        <v>32</v>
      </c>
      <c r="E11" s="82" t="s">
        <v>33</v>
      </c>
      <c r="F11" s="82" t="s">
        <v>34</v>
      </c>
      <c r="G11" s="84" t="s">
        <v>35</v>
      </c>
      <c r="H11" s="85">
        <v>16</v>
      </c>
      <c r="I11" s="85" t="s">
        <v>20</v>
      </c>
      <c r="J11" s="85" t="s">
        <v>21</v>
      </c>
      <c r="K11" s="86"/>
      <c r="L11" s="86"/>
      <c r="M11" s="87" t="s">
        <v>22</v>
      </c>
    </row>
    <row r="12" spans="1:13" ht="297" customHeight="1">
      <c r="A12" s="8"/>
      <c r="B12" s="82" t="s">
        <v>36</v>
      </c>
      <c r="C12" s="83" t="s">
        <v>31</v>
      </c>
      <c r="D12" s="82" t="s">
        <v>37</v>
      </c>
      <c r="E12" s="82" t="s">
        <v>38</v>
      </c>
      <c r="F12" s="82" t="s">
        <v>39</v>
      </c>
      <c r="G12" s="88" t="s">
        <v>40</v>
      </c>
      <c r="H12" s="85">
        <v>16</v>
      </c>
      <c r="I12" s="85" t="s">
        <v>20</v>
      </c>
      <c r="J12" s="85" t="s">
        <v>21</v>
      </c>
      <c r="K12" s="86"/>
      <c r="L12" s="86"/>
      <c r="M12" s="87" t="s">
        <v>22</v>
      </c>
    </row>
    <row r="13" spans="1:13" ht="216" customHeight="1">
      <c r="A13" s="8"/>
      <c r="B13" s="82" t="s">
        <v>41</v>
      </c>
      <c r="C13" s="83" t="s">
        <v>31</v>
      </c>
      <c r="D13" s="82" t="s">
        <v>42</v>
      </c>
      <c r="E13" s="82" t="s">
        <v>43</v>
      </c>
      <c r="F13" s="82" t="s">
        <v>44</v>
      </c>
      <c r="G13" s="89" t="s">
        <v>45</v>
      </c>
      <c r="H13" s="85">
        <v>16</v>
      </c>
      <c r="I13" s="85" t="s">
        <v>20</v>
      </c>
      <c r="J13" s="85" t="s">
        <v>21</v>
      </c>
      <c r="K13" s="90"/>
      <c r="L13" s="87"/>
      <c r="M13" s="87" t="s">
        <v>22</v>
      </c>
    </row>
    <row r="14" spans="1:13" ht="339.75" customHeight="1">
      <c r="A14" s="8"/>
      <c r="B14" s="82" t="s">
        <v>46</v>
      </c>
      <c r="C14" s="83" t="s">
        <v>31</v>
      </c>
      <c r="D14" s="82" t="s">
        <v>47</v>
      </c>
      <c r="E14" s="82" t="s">
        <v>48</v>
      </c>
      <c r="F14" s="82" t="s">
        <v>49</v>
      </c>
      <c r="G14" s="88" t="s">
        <v>40</v>
      </c>
      <c r="H14" s="91">
        <v>16</v>
      </c>
      <c r="I14" s="19" t="s">
        <v>20</v>
      </c>
      <c r="J14" s="19" t="s">
        <v>21</v>
      </c>
      <c r="K14" s="90" t="s">
        <v>50</v>
      </c>
      <c r="L14" s="90" t="str">
        <f t="shared" ref="L14:L24" si="0">$B$7</f>
        <v xml:space="preserve">Pilar I – Ações executadas no Plano de 100 dias da gestão 2025/2026  
 </v>
      </c>
      <c r="M14" s="87" t="s">
        <v>22</v>
      </c>
    </row>
    <row r="15" spans="1:13" s="10" customFormat="1" ht="266.25" customHeight="1">
      <c r="A15" s="9"/>
      <c r="B15" s="82" t="s">
        <v>51</v>
      </c>
      <c r="C15" s="83" t="s">
        <v>52</v>
      </c>
      <c r="D15" s="82" t="s">
        <v>53</v>
      </c>
      <c r="E15" s="82" t="s">
        <v>54</v>
      </c>
      <c r="F15" s="82" t="s">
        <v>55</v>
      </c>
      <c r="G15" s="88" t="s">
        <v>40</v>
      </c>
      <c r="H15" s="91">
        <v>16</v>
      </c>
      <c r="I15" s="19" t="s">
        <v>20</v>
      </c>
      <c r="J15" s="19" t="s">
        <v>21</v>
      </c>
      <c r="K15" s="90"/>
      <c r="L15" s="90"/>
      <c r="M15" s="87" t="s">
        <v>22</v>
      </c>
    </row>
    <row r="16" spans="1:13" s="10" customFormat="1" ht="220.5" customHeight="1">
      <c r="A16" s="9"/>
      <c r="B16" s="82" t="s">
        <v>56</v>
      </c>
      <c r="C16" s="83" t="s">
        <v>57</v>
      </c>
      <c r="D16" s="82" t="s">
        <v>58</v>
      </c>
      <c r="E16" s="82" t="s">
        <v>59</v>
      </c>
      <c r="F16" s="82" t="s">
        <v>60</v>
      </c>
      <c r="G16" s="88" t="s">
        <v>61</v>
      </c>
      <c r="H16" s="92">
        <v>16</v>
      </c>
      <c r="I16" s="93" t="s">
        <v>20</v>
      </c>
      <c r="J16" s="93" t="s">
        <v>21</v>
      </c>
      <c r="K16" s="94"/>
      <c r="L16" s="94"/>
      <c r="M16" s="95" t="s">
        <v>22</v>
      </c>
    </row>
    <row r="17" spans="1:13" s="10" customFormat="1" ht="407.25" customHeight="1">
      <c r="A17" s="9"/>
      <c r="B17" s="82" t="s">
        <v>62</v>
      </c>
      <c r="C17" s="83" t="s">
        <v>52</v>
      </c>
      <c r="D17" s="82" t="s">
        <v>63</v>
      </c>
      <c r="E17" s="82" t="s">
        <v>64</v>
      </c>
      <c r="F17" s="82" t="s">
        <v>65</v>
      </c>
      <c r="G17" s="88" t="s">
        <v>66</v>
      </c>
      <c r="H17" s="91">
        <v>16</v>
      </c>
      <c r="I17" s="19" t="s">
        <v>20</v>
      </c>
      <c r="J17" s="19" t="s">
        <v>21</v>
      </c>
      <c r="K17" s="90"/>
      <c r="L17" s="90"/>
      <c r="M17" s="87" t="s">
        <v>22</v>
      </c>
    </row>
    <row r="18" spans="1:13" s="10" customFormat="1" ht="236.25" customHeight="1">
      <c r="A18" s="9"/>
      <c r="B18" s="82" t="s">
        <v>67</v>
      </c>
      <c r="C18" s="83" t="s">
        <v>57</v>
      </c>
      <c r="D18" s="82" t="s">
        <v>68</v>
      </c>
      <c r="E18" s="82" t="s">
        <v>69</v>
      </c>
      <c r="F18" s="82" t="s">
        <v>70</v>
      </c>
      <c r="G18" s="82" t="s">
        <v>71</v>
      </c>
      <c r="H18" s="91">
        <v>16</v>
      </c>
      <c r="I18" s="19" t="s">
        <v>20</v>
      </c>
      <c r="J18" s="19" t="s">
        <v>21</v>
      </c>
      <c r="K18" s="90"/>
      <c r="L18" s="90"/>
      <c r="M18" s="87" t="s">
        <v>22</v>
      </c>
    </row>
    <row r="19" spans="1:13" ht="202.5" customHeight="1">
      <c r="A19" s="8"/>
      <c r="B19" s="82" t="s">
        <v>72</v>
      </c>
      <c r="C19" s="83" t="s">
        <v>52</v>
      </c>
      <c r="D19" s="82" t="s">
        <v>73</v>
      </c>
      <c r="E19" s="82" t="s">
        <v>74</v>
      </c>
      <c r="F19" s="82" t="s">
        <v>75</v>
      </c>
      <c r="G19" s="82" t="s">
        <v>76</v>
      </c>
      <c r="H19" s="91">
        <v>16</v>
      </c>
      <c r="I19" s="19" t="s">
        <v>20</v>
      </c>
      <c r="J19" s="19" t="s">
        <v>21</v>
      </c>
      <c r="K19" s="90"/>
      <c r="L19" s="90"/>
      <c r="M19" s="87" t="s">
        <v>22</v>
      </c>
    </row>
    <row r="20" spans="1:13" ht="199.5" customHeight="1">
      <c r="A20" s="8"/>
      <c r="B20" s="82" t="s">
        <v>77</v>
      </c>
      <c r="C20" s="83" t="s">
        <v>52</v>
      </c>
      <c r="D20" s="82" t="s">
        <v>78</v>
      </c>
      <c r="E20" s="82" t="s">
        <v>79</v>
      </c>
      <c r="F20" s="82" t="s">
        <v>80</v>
      </c>
      <c r="G20" s="82" t="s">
        <v>81</v>
      </c>
      <c r="H20" s="91">
        <v>16</v>
      </c>
      <c r="I20" s="19" t="s">
        <v>20</v>
      </c>
      <c r="J20" s="19" t="s">
        <v>21</v>
      </c>
      <c r="K20" s="90"/>
      <c r="L20" s="90"/>
      <c r="M20" s="87" t="s">
        <v>22</v>
      </c>
    </row>
    <row r="21" spans="1:13" ht="194.25" customHeight="1">
      <c r="A21" s="8"/>
      <c r="B21" s="82" t="s">
        <v>82</v>
      </c>
      <c r="C21" s="83" t="s">
        <v>31</v>
      </c>
      <c r="D21" s="82" t="s">
        <v>83</v>
      </c>
      <c r="E21" s="82" t="s">
        <v>84</v>
      </c>
      <c r="F21" s="82" t="s">
        <v>85</v>
      </c>
      <c r="G21" s="82" t="s">
        <v>86</v>
      </c>
      <c r="H21" s="91">
        <v>16</v>
      </c>
      <c r="I21" s="19" t="s">
        <v>20</v>
      </c>
      <c r="J21" s="19" t="s">
        <v>21</v>
      </c>
      <c r="K21" s="90"/>
      <c r="L21" s="90"/>
      <c r="M21" s="87" t="s">
        <v>22</v>
      </c>
    </row>
    <row r="22" spans="1:13" ht="207.75" customHeight="1">
      <c r="A22" s="8"/>
      <c r="B22" s="82" t="s">
        <v>87</v>
      </c>
      <c r="C22" s="83" t="s">
        <v>31</v>
      </c>
      <c r="D22" s="82" t="s">
        <v>88</v>
      </c>
      <c r="E22" s="82" t="s">
        <v>89</v>
      </c>
      <c r="F22" s="82" t="s">
        <v>90</v>
      </c>
      <c r="G22" s="82" t="s">
        <v>91</v>
      </c>
      <c r="H22" s="91">
        <v>16</v>
      </c>
      <c r="I22" s="19" t="s">
        <v>20</v>
      </c>
      <c r="J22" s="19" t="s">
        <v>21</v>
      </c>
      <c r="K22" s="90"/>
      <c r="L22" s="90"/>
      <c r="M22" s="87" t="s">
        <v>22</v>
      </c>
    </row>
    <row r="23" spans="1:13" ht="198.75" customHeight="1">
      <c r="A23" s="8"/>
      <c r="B23" s="82" t="s">
        <v>92</v>
      </c>
      <c r="C23" s="83" t="s">
        <v>52</v>
      </c>
      <c r="D23" s="82" t="s">
        <v>93</v>
      </c>
      <c r="E23" s="82" t="s">
        <v>94</v>
      </c>
      <c r="F23" s="82" t="s">
        <v>95</v>
      </c>
      <c r="G23" s="82" t="s">
        <v>45</v>
      </c>
      <c r="H23" s="91">
        <v>16</v>
      </c>
      <c r="I23" s="19" t="s">
        <v>20</v>
      </c>
      <c r="J23" s="19" t="s">
        <v>21</v>
      </c>
      <c r="K23" s="90"/>
      <c r="L23" s="90"/>
      <c r="M23" s="87" t="s">
        <v>22</v>
      </c>
    </row>
    <row r="24" spans="1:13" ht="269.25" customHeight="1">
      <c r="A24" s="8"/>
      <c r="B24" s="82" t="s">
        <v>96</v>
      </c>
      <c r="C24" s="83" t="s">
        <v>31</v>
      </c>
      <c r="D24" s="82" t="s">
        <v>97</v>
      </c>
      <c r="E24" s="82" t="s">
        <v>98</v>
      </c>
      <c r="F24" s="82" t="s">
        <v>99</v>
      </c>
      <c r="G24" s="82" t="s">
        <v>100</v>
      </c>
      <c r="H24" s="91">
        <v>16</v>
      </c>
      <c r="I24" s="19" t="s">
        <v>20</v>
      </c>
      <c r="J24" s="19" t="s">
        <v>21</v>
      </c>
      <c r="K24" s="90" t="s">
        <v>50</v>
      </c>
      <c r="L24" s="90" t="str">
        <f t="shared" si="0"/>
        <v xml:space="preserve">Pilar I – Ações executadas no Plano de 100 dias da gestão 2025/2026  
 </v>
      </c>
      <c r="M24" s="87" t="s">
        <v>22</v>
      </c>
    </row>
    <row r="25" spans="1:13" s="38" customFormat="1" ht="78" customHeight="1">
      <c r="A25" s="36"/>
      <c r="B25" s="29" t="s">
        <v>101</v>
      </c>
      <c r="C25" s="28" t="s">
        <v>5</v>
      </c>
      <c r="D25" s="28" t="s">
        <v>6</v>
      </c>
      <c r="E25" s="29" t="s">
        <v>7</v>
      </c>
      <c r="F25" s="28" t="s">
        <v>8</v>
      </c>
      <c r="G25" s="29" t="s">
        <v>9</v>
      </c>
      <c r="H25" s="15" t="s">
        <v>10</v>
      </c>
      <c r="I25" s="15" t="s">
        <v>11</v>
      </c>
      <c r="J25" s="15" t="s">
        <v>12</v>
      </c>
      <c r="K25" s="78"/>
      <c r="L25" s="33"/>
      <c r="M25" s="77" t="s">
        <v>13</v>
      </c>
    </row>
    <row r="26" spans="1:13" s="38" customFormat="1" ht="142.5" customHeight="1">
      <c r="A26" s="36"/>
      <c r="B26" s="72" t="s">
        <v>102</v>
      </c>
      <c r="C26" s="39" t="s">
        <v>57</v>
      </c>
      <c r="D26" s="72" t="s">
        <v>103</v>
      </c>
      <c r="E26" s="72" t="s">
        <v>104</v>
      </c>
      <c r="F26" s="72" t="s">
        <v>105</v>
      </c>
      <c r="G26" s="41" t="s">
        <v>106</v>
      </c>
      <c r="H26" s="37">
        <v>16</v>
      </c>
      <c r="I26" s="37" t="s">
        <v>20</v>
      </c>
      <c r="J26" s="37" t="s">
        <v>21</v>
      </c>
      <c r="K26" s="79" t="s">
        <v>22</v>
      </c>
      <c r="L26" s="80" t="str">
        <f t="shared" ref="L26:L32" si="1">$B$6</f>
        <v xml:space="preserve">CONTROLADORIA GERAL DO MUNICÍPIO DE NITERÓI </v>
      </c>
      <c r="M26" s="81" t="s">
        <v>22</v>
      </c>
    </row>
    <row r="27" spans="1:13" s="23" customFormat="1" ht="111" customHeight="1">
      <c r="A27" s="22"/>
      <c r="B27" s="72" t="s">
        <v>107</v>
      </c>
      <c r="C27" s="39" t="s">
        <v>57</v>
      </c>
      <c r="D27" s="40" t="s">
        <v>108</v>
      </c>
      <c r="E27" s="72" t="s">
        <v>109</v>
      </c>
      <c r="F27" s="74" t="s">
        <v>110</v>
      </c>
      <c r="G27" s="41" t="s">
        <v>45</v>
      </c>
      <c r="H27" s="37">
        <v>16</v>
      </c>
      <c r="I27" s="37" t="s">
        <v>20</v>
      </c>
      <c r="J27" s="37" t="s">
        <v>21</v>
      </c>
      <c r="K27" s="32" t="s">
        <v>22</v>
      </c>
      <c r="L27" s="33" t="str">
        <f t="shared" si="1"/>
        <v xml:space="preserve">CONTROLADORIA GERAL DO MUNICÍPIO DE NITERÓI </v>
      </c>
      <c r="M27" s="42" t="s">
        <v>22</v>
      </c>
    </row>
    <row r="28" spans="1:13" s="23" customFormat="1" ht="103.5" customHeight="1">
      <c r="A28" s="22"/>
      <c r="B28" s="72" t="s">
        <v>111</v>
      </c>
      <c r="C28" s="39" t="s">
        <v>57</v>
      </c>
      <c r="D28" s="72" t="s">
        <v>112</v>
      </c>
      <c r="E28" s="72" t="s">
        <v>113</v>
      </c>
      <c r="F28" s="72" t="s">
        <v>114</v>
      </c>
      <c r="G28" s="41" t="s">
        <v>45</v>
      </c>
      <c r="H28" s="37">
        <v>16</v>
      </c>
      <c r="I28" s="37" t="s">
        <v>20</v>
      </c>
      <c r="J28" s="37" t="s">
        <v>21</v>
      </c>
      <c r="K28" s="32" t="s">
        <v>22</v>
      </c>
      <c r="L28" s="33" t="str">
        <f t="shared" si="1"/>
        <v xml:space="preserve">CONTROLADORIA GERAL DO MUNICÍPIO DE NITERÓI </v>
      </c>
      <c r="M28" s="42" t="s">
        <v>22</v>
      </c>
    </row>
    <row r="29" spans="1:13" s="23" customFormat="1" ht="116.25" customHeight="1">
      <c r="A29" s="22"/>
      <c r="B29" s="72" t="s">
        <v>115</v>
      </c>
      <c r="C29" s="39" t="s">
        <v>57</v>
      </c>
      <c r="D29" s="72" t="s">
        <v>116</v>
      </c>
      <c r="E29" s="72" t="s">
        <v>117</v>
      </c>
      <c r="F29" s="72" t="s">
        <v>118</v>
      </c>
      <c r="G29" s="41" t="s">
        <v>45</v>
      </c>
      <c r="H29" s="37">
        <v>16</v>
      </c>
      <c r="I29" s="37" t="s">
        <v>20</v>
      </c>
      <c r="J29" s="37" t="s">
        <v>21</v>
      </c>
      <c r="K29" s="32" t="s">
        <v>22</v>
      </c>
      <c r="L29" s="33" t="str">
        <f t="shared" si="1"/>
        <v xml:space="preserve">CONTROLADORIA GERAL DO MUNICÍPIO DE NITERÓI </v>
      </c>
      <c r="M29" s="42" t="s">
        <v>22</v>
      </c>
    </row>
    <row r="30" spans="1:13" s="23" customFormat="1" ht="141.75" customHeight="1">
      <c r="A30" s="22"/>
      <c r="B30" s="72" t="s">
        <v>119</v>
      </c>
      <c r="C30" s="73" t="s">
        <v>31</v>
      </c>
      <c r="D30" s="72" t="s">
        <v>120</v>
      </c>
      <c r="E30" s="72" t="s">
        <v>121</v>
      </c>
      <c r="F30" s="72" t="s">
        <v>122</v>
      </c>
      <c r="G30" s="41" t="s">
        <v>45</v>
      </c>
      <c r="H30" s="37">
        <v>16</v>
      </c>
      <c r="I30" s="37" t="s">
        <v>20</v>
      </c>
      <c r="J30" s="37" t="s">
        <v>21</v>
      </c>
      <c r="K30" s="32" t="s">
        <v>22</v>
      </c>
      <c r="L30" s="33" t="str">
        <f t="shared" si="1"/>
        <v xml:space="preserve">CONTROLADORIA GERAL DO MUNICÍPIO DE NITERÓI </v>
      </c>
      <c r="M30" s="42" t="s">
        <v>22</v>
      </c>
    </row>
    <row r="31" spans="1:13" s="23" customFormat="1" ht="122.25" customHeight="1">
      <c r="A31" s="22"/>
      <c r="B31" s="72" t="s">
        <v>123</v>
      </c>
      <c r="C31" s="73" t="s">
        <v>52</v>
      </c>
      <c r="D31" s="72" t="s">
        <v>124</v>
      </c>
      <c r="E31" s="72" t="s">
        <v>125</v>
      </c>
      <c r="F31" s="72" t="s">
        <v>126</v>
      </c>
      <c r="G31" s="41" t="s">
        <v>45</v>
      </c>
      <c r="H31" s="37">
        <v>16</v>
      </c>
      <c r="I31" s="37" t="s">
        <v>20</v>
      </c>
      <c r="J31" s="37" t="s">
        <v>21</v>
      </c>
      <c r="K31" s="32" t="s">
        <v>22</v>
      </c>
      <c r="L31" s="33" t="str">
        <f t="shared" si="1"/>
        <v xml:space="preserve">CONTROLADORIA GERAL DO MUNICÍPIO DE NITERÓI </v>
      </c>
      <c r="M31" s="42" t="s">
        <v>22</v>
      </c>
    </row>
    <row r="32" spans="1:13" s="23" customFormat="1" ht="106.5" customHeight="1">
      <c r="A32" s="22"/>
      <c r="B32" s="72" t="s">
        <v>127</v>
      </c>
      <c r="C32" s="73" t="s">
        <v>52</v>
      </c>
      <c r="D32" s="72" t="s">
        <v>128</v>
      </c>
      <c r="E32" s="72" t="s">
        <v>129</v>
      </c>
      <c r="F32" s="72" t="s">
        <v>130</v>
      </c>
      <c r="G32" s="41" t="s">
        <v>45</v>
      </c>
      <c r="H32" s="37">
        <v>16</v>
      </c>
      <c r="I32" s="37" t="s">
        <v>20</v>
      </c>
      <c r="J32" s="37" t="s">
        <v>21</v>
      </c>
      <c r="K32" s="32" t="s">
        <v>22</v>
      </c>
      <c r="L32" s="33" t="str">
        <f t="shared" si="1"/>
        <v xml:space="preserve">CONTROLADORIA GERAL DO MUNICÍPIO DE NITERÓI </v>
      </c>
      <c r="M32" s="42" t="s">
        <v>22</v>
      </c>
    </row>
    <row r="33" spans="1:13" s="23" customFormat="1" ht="106.5" customHeight="1">
      <c r="B33" s="72" t="s">
        <v>131</v>
      </c>
      <c r="C33" s="73" t="s">
        <v>52</v>
      </c>
      <c r="D33" s="72" t="s">
        <v>132</v>
      </c>
      <c r="E33" s="72" t="s">
        <v>133</v>
      </c>
      <c r="F33" s="72" t="s">
        <v>134</v>
      </c>
      <c r="G33" s="41" t="s">
        <v>45</v>
      </c>
      <c r="H33" s="37">
        <v>16</v>
      </c>
      <c r="I33" s="37" t="s">
        <v>20</v>
      </c>
      <c r="J33" s="37" t="s">
        <v>21</v>
      </c>
      <c r="K33" s="32"/>
      <c r="L33" s="33"/>
      <c r="M33" s="42" t="s">
        <v>22</v>
      </c>
    </row>
    <row r="34" spans="1:13" s="23" customFormat="1" ht="130.5" customHeight="1">
      <c r="A34" s="22"/>
      <c r="B34" s="72" t="s">
        <v>135</v>
      </c>
      <c r="C34" s="73" t="s">
        <v>31</v>
      </c>
      <c r="D34" s="72" t="s">
        <v>136</v>
      </c>
      <c r="E34" s="72" t="s">
        <v>137</v>
      </c>
      <c r="F34" s="72" t="s">
        <v>138</v>
      </c>
      <c r="G34" s="41" t="s">
        <v>45</v>
      </c>
      <c r="H34" s="37">
        <v>16</v>
      </c>
      <c r="I34" s="37" t="s">
        <v>20</v>
      </c>
      <c r="J34" s="37" t="s">
        <v>21</v>
      </c>
      <c r="K34" s="32"/>
      <c r="L34" s="33"/>
      <c r="M34" s="42" t="s">
        <v>22</v>
      </c>
    </row>
    <row r="35" spans="1:13" s="23" customFormat="1" ht="133.5" customHeight="1">
      <c r="A35" s="22"/>
      <c r="B35" s="20" t="s">
        <v>139</v>
      </c>
      <c r="C35" s="73" t="s">
        <v>31</v>
      </c>
      <c r="D35" s="20" t="s">
        <v>140</v>
      </c>
      <c r="E35" s="20" t="s">
        <v>141</v>
      </c>
      <c r="F35" s="20" t="s">
        <v>142</v>
      </c>
      <c r="G35" s="41" t="s">
        <v>45</v>
      </c>
      <c r="H35" s="37">
        <v>16</v>
      </c>
      <c r="I35" s="37" t="s">
        <v>20</v>
      </c>
      <c r="J35" s="37" t="s">
        <v>21</v>
      </c>
      <c r="K35" s="32"/>
      <c r="L35" s="33"/>
      <c r="M35" s="42" t="s">
        <v>22</v>
      </c>
    </row>
    <row r="36" spans="1:13" s="23" customFormat="1" ht="112.5" customHeight="1">
      <c r="A36" s="22"/>
      <c r="B36" s="20" t="s">
        <v>143</v>
      </c>
      <c r="C36" s="73" t="s">
        <v>31</v>
      </c>
      <c r="D36" s="20" t="s">
        <v>144</v>
      </c>
      <c r="E36" s="20" t="s">
        <v>145</v>
      </c>
      <c r="F36" s="20" t="s">
        <v>146</v>
      </c>
      <c r="G36" s="18" t="s">
        <v>147</v>
      </c>
      <c r="H36" s="37">
        <v>16</v>
      </c>
      <c r="I36" s="37" t="s">
        <v>20</v>
      </c>
      <c r="J36" s="37" t="s">
        <v>21</v>
      </c>
      <c r="K36" s="32"/>
      <c r="L36" s="33"/>
      <c r="M36" s="42" t="s">
        <v>22</v>
      </c>
    </row>
    <row r="37" spans="1:13" s="23" customFormat="1" ht="132" customHeight="1">
      <c r="A37" s="22"/>
      <c r="B37" s="20" t="s">
        <v>148</v>
      </c>
      <c r="C37" s="16" t="s">
        <v>52</v>
      </c>
      <c r="D37" s="17" t="s">
        <v>149</v>
      </c>
      <c r="E37" s="20" t="s">
        <v>150</v>
      </c>
      <c r="F37" s="20" t="s">
        <v>151</v>
      </c>
      <c r="G37" s="41" t="s">
        <v>45</v>
      </c>
      <c r="H37" s="37">
        <v>16</v>
      </c>
      <c r="I37" s="37" t="s">
        <v>20</v>
      </c>
      <c r="J37" s="37" t="s">
        <v>21</v>
      </c>
      <c r="K37" s="32"/>
      <c r="L37" s="33"/>
      <c r="M37" s="42" t="s">
        <v>22</v>
      </c>
    </row>
    <row r="38" spans="1:13" s="23" customFormat="1" ht="129.75" customHeight="1">
      <c r="A38" s="22"/>
      <c r="B38" s="20" t="s">
        <v>152</v>
      </c>
      <c r="C38" s="16" t="s">
        <v>15</v>
      </c>
      <c r="D38" s="20" t="s">
        <v>153</v>
      </c>
      <c r="E38" s="20" t="s">
        <v>154</v>
      </c>
      <c r="F38" s="20" t="s">
        <v>155</v>
      </c>
      <c r="G38" s="41" t="s">
        <v>45</v>
      </c>
      <c r="H38" s="37">
        <v>16</v>
      </c>
      <c r="I38" s="37" t="s">
        <v>20</v>
      </c>
      <c r="J38" s="37" t="s">
        <v>21</v>
      </c>
      <c r="K38" s="32"/>
      <c r="L38" s="33"/>
      <c r="M38" s="42" t="s">
        <v>22</v>
      </c>
    </row>
    <row r="39" spans="1:13" s="23" customFormat="1" ht="140.25" customHeight="1">
      <c r="A39" s="22"/>
      <c r="B39" s="20" t="s">
        <v>156</v>
      </c>
      <c r="C39" s="73" t="s">
        <v>31</v>
      </c>
      <c r="D39" s="20" t="s">
        <v>157</v>
      </c>
      <c r="E39" s="20" t="s">
        <v>158</v>
      </c>
      <c r="F39" s="20" t="s">
        <v>159</v>
      </c>
      <c r="G39" s="41" t="s">
        <v>45</v>
      </c>
      <c r="H39" s="37">
        <v>16</v>
      </c>
      <c r="I39" s="37" t="s">
        <v>20</v>
      </c>
      <c r="J39" s="37" t="s">
        <v>21</v>
      </c>
      <c r="K39" s="32"/>
      <c r="L39" s="33"/>
      <c r="M39" s="42"/>
    </row>
    <row r="40" spans="1:13" s="23" customFormat="1" ht="126.75" customHeight="1">
      <c r="A40" s="22"/>
      <c r="B40" s="20" t="s">
        <v>160</v>
      </c>
      <c r="C40" s="39" t="s">
        <v>52</v>
      </c>
      <c r="D40" s="20" t="s">
        <v>161</v>
      </c>
      <c r="E40" s="21" t="s">
        <v>162</v>
      </c>
      <c r="F40" s="20" t="s">
        <v>122</v>
      </c>
      <c r="G40" s="41" t="s">
        <v>45</v>
      </c>
      <c r="H40" s="37">
        <v>16</v>
      </c>
      <c r="I40" s="37" t="s">
        <v>20</v>
      </c>
      <c r="J40" s="37" t="s">
        <v>21</v>
      </c>
      <c r="K40" s="32"/>
      <c r="L40" s="33"/>
      <c r="M40" s="42" t="s">
        <v>22</v>
      </c>
    </row>
    <row r="41" spans="1:13" s="23" customFormat="1" ht="117" customHeight="1">
      <c r="A41" s="22"/>
      <c r="B41" s="20" t="s">
        <v>163</v>
      </c>
      <c r="C41" s="39" t="s">
        <v>15</v>
      </c>
      <c r="D41" s="20" t="s">
        <v>164</v>
      </c>
      <c r="E41" s="21" t="s">
        <v>165</v>
      </c>
      <c r="F41" s="20" t="s">
        <v>166</v>
      </c>
      <c r="G41" s="16" t="s">
        <v>167</v>
      </c>
      <c r="H41" s="37">
        <v>16</v>
      </c>
      <c r="I41" s="37" t="s">
        <v>20</v>
      </c>
      <c r="J41" s="37" t="s">
        <v>21</v>
      </c>
      <c r="K41" s="32"/>
      <c r="L41" s="33"/>
      <c r="M41" s="42" t="s">
        <v>22</v>
      </c>
    </row>
    <row r="42" spans="1:13" s="23" customFormat="1" ht="106.5" customHeight="1">
      <c r="A42" s="22"/>
      <c r="B42" s="20" t="s">
        <v>168</v>
      </c>
      <c r="C42" s="39" t="s">
        <v>52</v>
      </c>
      <c r="D42" s="20" t="s">
        <v>169</v>
      </c>
      <c r="E42" s="21" t="s">
        <v>170</v>
      </c>
      <c r="F42" s="20" t="s">
        <v>171</v>
      </c>
      <c r="G42" s="18" t="s">
        <v>172</v>
      </c>
      <c r="H42" s="37">
        <v>16</v>
      </c>
      <c r="I42" s="37" t="s">
        <v>20</v>
      </c>
      <c r="J42" s="37" t="s">
        <v>21</v>
      </c>
      <c r="K42" s="32"/>
      <c r="L42" s="33"/>
      <c r="M42" s="42" t="s">
        <v>22</v>
      </c>
    </row>
    <row r="43" spans="1:13" s="23" customFormat="1" ht="121.5" customHeight="1">
      <c r="A43" s="22"/>
      <c r="B43" s="20" t="s">
        <v>173</v>
      </c>
      <c r="C43" s="39" t="s">
        <v>15</v>
      </c>
      <c r="D43" s="20" t="s">
        <v>174</v>
      </c>
      <c r="E43" s="21" t="s">
        <v>175</v>
      </c>
      <c r="F43" s="20" t="s">
        <v>176</v>
      </c>
      <c r="G43" s="16" t="s">
        <v>45</v>
      </c>
      <c r="H43" s="37">
        <v>16</v>
      </c>
      <c r="I43" s="37" t="s">
        <v>20</v>
      </c>
      <c r="J43" s="37" t="s">
        <v>21</v>
      </c>
      <c r="K43" s="32"/>
      <c r="L43" s="33"/>
      <c r="M43" s="42" t="s">
        <v>22</v>
      </c>
    </row>
    <row r="44" spans="1:13" s="23" customFormat="1" ht="131.25" customHeight="1">
      <c r="A44" s="22"/>
      <c r="B44" s="20" t="s">
        <v>177</v>
      </c>
      <c r="C44" s="39" t="s">
        <v>57</v>
      </c>
      <c r="D44" s="20" t="s">
        <v>178</v>
      </c>
      <c r="E44" s="21" t="s">
        <v>179</v>
      </c>
      <c r="F44" s="20" t="s">
        <v>180</v>
      </c>
      <c r="G44" s="16" t="s">
        <v>45</v>
      </c>
      <c r="H44" s="37">
        <v>16</v>
      </c>
      <c r="I44" s="37" t="s">
        <v>20</v>
      </c>
      <c r="J44" s="37" t="s">
        <v>21</v>
      </c>
      <c r="K44" s="32"/>
      <c r="L44" s="33"/>
      <c r="M44" s="42" t="s">
        <v>22</v>
      </c>
    </row>
    <row r="45" spans="1:13" s="23" customFormat="1" ht="95.25" customHeight="1">
      <c r="A45" s="22"/>
      <c r="B45" s="20" t="s">
        <v>181</v>
      </c>
      <c r="C45" s="39" t="s">
        <v>52</v>
      </c>
      <c r="D45" s="20" t="s">
        <v>182</v>
      </c>
      <c r="E45" s="21" t="s">
        <v>183</v>
      </c>
      <c r="F45" s="20" t="s">
        <v>184</v>
      </c>
      <c r="G45" s="16" t="s">
        <v>45</v>
      </c>
      <c r="H45" s="37">
        <v>16</v>
      </c>
      <c r="I45" s="37" t="s">
        <v>20</v>
      </c>
      <c r="J45" s="37" t="s">
        <v>21</v>
      </c>
      <c r="K45" s="32"/>
      <c r="L45" s="33"/>
      <c r="M45" s="42" t="s">
        <v>22</v>
      </c>
    </row>
    <row r="46" spans="1:13" s="23" customFormat="1" ht="103.5" customHeight="1">
      <c r="A46" s="22"/>
      <c r="B46" s="20" t="s">
        <v>185</v>
      </c>
      <c r="C46" s="39" t="s">
        <v>52</v>
      </c>
      <c r="D46" s="20" t="s">
        <v>186</v>
      </c>
      <c r="E46" s="21" t="s">
        <v>187</v>
      </c>
      <c r="F46" s="20" t="s">
        <v>188</v>
      </c>
      <c r="G46" s="16" t="s">
        <v>45</v>
      </c>
      <c r="H46" s="37">
        <v>16</v>
      </c>
      <c r="I46" s="37" t="s">
        <v>20</v>
      </c>
      <c r="J46" s="37" t="s">
        <v>21</v>
      </c>
      <c r="K46" s="32"/>
      <c r="L46" s="33"/>
      <c r="M46" s="42" t="s">
        <v>22</v>
      </c>
    </row>
    <row r="47" spans="1:13" s="23" customFormat="1" ht="102.75" customHeight="1">
      <c r="A47" s="22"/>
      <c r="B47" s="20" t="s">
        <v>189</v>
      </c>
      <c r="C47" s="39" t="s">
        <v>15</v>
      </c>
      <c r="D47" s="20" t="s">
        <v>190</v>
      </c>
      <c r="E47" s="21" t="s">
        <v>191</v>
      </c>
      <c r="F47" s="20" t="s">
        <v>192</v>
      </c>
      <c r="G47" s="16" t="s">
        <v>45</v>
      </c>
      <c r="H47" s="37">
        <v>16</v>
      </c>
      <c r="I47" s="37" t="s">
        <v>20</v>
      </c>
      <c r="J47" s="37" t="s">
        <v>21</v>
      </c>
      <c r="K47" s="32"/>
      <c r="L47" s="33"/>
      <c r="M47" s="42" t="s">
        <v>22</v>
      </c>
    </row>
    <row r="48" spans="1:13" s="23" customFormat="1" ht="90.75" customHeight="1">
      <c r="A48" s="22"/>
      <c r="B48" s="20" t="s">
        <v>262</v>
      </c>
      <c r="C48" s="39" t="s">
        <v>15</v>
      </c>
      <c r="D48" s="20" t="s">
        <v>193</v>
      </c>
      <c r="E48" s="21" t="s">
        <v>194</v>
      </c>
      <c r="F48" s="20" t="s">
        <v>195</v>
      </c>
      <c r="G48" s="16" t="s">
        <v>45</v>
      </c>
      <c r="H48" s="37">
        <v>16</v>
      </c>
      <c r="I48" s="37" t="s">
        <v>20</v>
      </c>
      <c r="J48" s="37" t="s">
        <v>21</v>
      </c>
      <c r="K48" s="32"/>
      <c r="L48" s="33"/>
      <c r="M48" s="42" t="s">
        <v>22</v>
      </c>
    </row>
    <row r="49" spans="1:13" s="23" customFormat="1" ht="120" customHeight="1">
      <c r="A49" s="22"/>
      <c r="B49" s="20" t="s">
        <v>196</v>
      </c>
      <c r="C49" s="39" t="s">
        <v>15</v>
      </c>
      <c r="D49" s="20" t="s">
        <v>197</v>
      </c>
      <c r="E49" s="21" t="s">
        <v>198</v>
      </c>
      <c r="F49" s="20" t="s">
        <v>199</v>
      </c>
      <c r="G49" s="16" t="s">
        <v>45</v>
      </c>
      <c r="H49" s="37">
        <v>16</v>
      </c>
      <c r="I49" s="37" t="s">
        <v>20</v>
      </c>
      <c r="J49" s="37" t="s">
        <v>21</v>
      </c>
      <c r="K49" s="32"/>
      <c r="L49" s="33"/>
      <c r="M49" s="42" t="s">
        <v>22</v>
      </c>
    </row>
    <row r="50" spans="1:13" s="23" customFormat="1" ht="127.5" customHeight="1">
      <c r="A50" s="22"/>
      <c r="B50" s="20" t="s">
        <v>200</v>
      </c>
      <c r="C50" s="39" t="s">
        <v>15</v>
      </c>
      <c r="D50" s="17" t="s">
        <v>201</v>
      </c>
      <c r="E50" s="21" t="s">
        <v>202</v>
      </c>
      <c r="F50" s="17" t="s">
        <v>203</v>
      </c>
      <c r="G50" s="16" t="s">
        <v>45</v>
      </c>
      <c r="H50" s="37">
        <v>16</v>
      </c>
      <c r="I50" s="37" t="s">
        <v>20</v>
      </c>
      <c r="J50" s="37" t="s">
        <v>21</v>
      </c>
      <c r="K50" s="32"/>
      <c r="L50" s="33"/>
      <c r="M50" s="42" t="s">
        <v>22</v>
      </c>
    </row>
    <row r="51" spans="1:13" s="23" customFormat="1" ht="167.25" customHeight="1">
      <c r="A51" s="22"/>
      <c r="B51" s="20" t="s">
        <v>204</v>
      </c>
      <c r="C51" s="39" t="s">
        <v>52</v>
      </c>
      <c r="D51" s="20" t="s">
        <v>205</v>
      </c>
      <c r="E51" s="21" t="s">
        <v>206</v>
      </c>
      <c r="F51" s="20" t="s">
        <v>207</v>
      </c>
      <c r="G51" s="18" t="s">
        <v>208</v>
      </c>
      <c r="H51" s="37">
        <v>16</v>
      </c>
      <c r="I51" s="37" t="s">
        <v>20</v>
      </c>
      <c r="J51" s="37" t="s">
        <v>21</v>
      </c>
      <c r="K51" s="32"/>
      <c r="L51" s="33"/>
      <c r="M51" s="42" t="s">
        <v>22</v>
      </c>
    </row>
    <row r="52" spans="1:13" s="23" customFormat="1" ht="153.75" customHeight="1">
      <c r="A52" s="22"/>
      <c r="B52" s="20" t="s">
        <v>209</v>
      </c>
      <c r="C52" s="39" t="s">
        <v>15</v>
      </c>
      <c r="D52" s="17" t="s">
        <v>210</v>
      </c>
      <c r="E52" s="17" t="s">
        <v>211</v>
      </c>
      <c r="F52" s="20" t="s">
        <v>212</v>
      </c>
      <c r="G52" s="18" t="s">
        <v>208</v>
      </c>
      <c r="H52" s="37">
        <v>16</v>
      </c>
      <c r="I52" s="37" t="s">
        <v>20</v>
      </c>
      <c r="J52" s="37" t="s">
        <v>21</v>
      </c>
      <c r="K52" s="32"/>
      <c r="L52" s="33"/>
      <c r="M52" s="42" t="s">
        <v>22</v>
      </c>
    </row>
    <row r="53" spans="1:13" s="23" customFormat="1" ht="125.25" customHeight="1">
      <c r="A53" s="22"/>
      <c r="B53" s="20" t="s">
        <v>213</v>
      </c>
      <c r="C53" s="39" t="s">
        <v>52</v>
      </c>
      <c r="D53" s="20" t="s">
        <v>214</v>
      </c>
      <c r="E53" s="21" t="s">
        <v>215</v>
      </c>
      <c r="F53" s="20" t="s">
        <v>216</v>
      </c>
      <c r="G53" s="16" t="s">
        <v>45</v>
      </c>
      <c r="H53" s="37">
        <v>16</v>
      </c>
      <c r="I53" s="37" t="s">
        <v>20</v>
      </c>
      <c r="J53" s="37" t="s">
        <v>21</v>
      </c>
      <c r="K53" s="32"/>
      <c r="L53" s="33"/>
      <c r="M53" s="42" t="s">
        <v>22</v>
      </c>
    </row>
    <row r="54" spans="1:13" s="23" customFormat="1" ht="108" customHeight="1">
      <c r="A54" s="22"/>
      <c r="B54" s="20" t="s">
        <v>217</v>
      </c>
      <c r="C54" s="39" t="s">
        <v>57</v>
      </c>
      <c r="D54" s="20" t="s">
        <v>218</v>
      </c>
      <c r="E54" s="21" t="s">
        <v>219</v>
      </c>
      <c r="F54" s="20" t="s">
        <v>220</v>
      </c>
      <c r="G54" s="16" t="s">
        <v>45</v>
      </c>
      <c r="H54" s="37">
        <v>16</v>
      </c>
      <c r="I54" s="37" t="s">
        <v>20</v>
      </c>
      <c r="J54" s="37" t="s">
        <v>21</v>
      </c>
      <c r="K54" s="32"/>
      <c r="L54" s="33"/>
      <c r="M54" s="42" t="s">
        <v>22</v>
      </c>
    </row>
    <row r="55" spans="1:13" s="23" customFormat="1" ht="114" customHeight="1">
      <c r="A55" s="22"/>
      <c r="B55" s="20" t="s">
        <v>221</v>
      </c>
      <c r="C55" s="39" t="s">
        <v>15</v>
      </c>
      <c r="D55" s="20" t="s">
        <v>222</v>
      </c>
      <c r="E55" s="21" t="s">
        <v>223</v>
      </c>
      <c r="F55" s="20" t="s">
        <v>224</v>
      </c>
      <c r="G55" s="16" t="s">
        <v>45</v>
      </c>
      <c r="H55" s="37">
        <v>16</v>
      </c>
      <c r="I55" s="37" t="s">
        <v>20</v>
      </c>
      <c r="J55" s="37" t="s">
        <v>21</v>
      </c>
      <c r="K55" s="32"/>
      <c r="L55" s="33"/>
      <c r="M55" s="42" t="s">
        <v>22</v>
      </c>
    </row>
    <row r="56" spans="1:13" s="23" customFormat="1" ht="133.5" customHeight="1">
      <c r="A56" s="22"/>
      <c r="B56" s="20" t="s">
        <v>225</v>
      </c>
      <c r="C56" s="39" t="s">
        <v>15</v>
      </c>
      <c r="D56" s="20" t="s">
        <v>226</v>
      </c>
      <c r="E56" s="21" t="s">
        <v>227</v>
      </c>
      <c r="F56" s="20" t="s">
        <v>228</v>
      </c>
      <c r="G56" s="16" t="s">
        <v>45</v>
      </c>
      <c r="H56" s="37">
        <v>16</v>
      </c>
      <c r="I56" s="37" t="s">
        <v>20</v>
      </c>
      <c r="J56" s="37" t="s">
        <v>21</v>
      </c>
      <c r="K56" s="32"/>
      <c r="L56" s="33"/>
      <c r="M56" s="42" t="s">
        <v>22</v>
      </c>
    </row>
    <row r="57" spans="1:13" s="23" customFormat="1" ht="172.5" customHeight="1">
      <c r="A57" s="22"/>
      <c r="B57" s="20" t="s">
        <v>229</v>
      </c>
      <c r="C57" s="39" t="s">
        <v>15</v>
      </c>
      <c r="D57" s="17" t="s">
        <v>230</v>
      </c>
      <c r="E57" s="21" t="s">
        <v>231</v>
      </c>
      <c r="F57" s="20" t="s">
        <v>232</v>
      </c>
      <c r="G57" s="16" t="s">
        <v>45</v>
      </c>
      <c r="H57" s="37">
        <v>16</v>
      </c>
      <c r="I57" s="37" t="s">
        <v>20</v>
      </c>
      <c r="J57" s="37" t="s">
        <v>21</v>
      </c>
      <c r="K57" s="32"/>
      <c r="L57" s="33"/>
      <c r="M57" s="42" t="s">
        <v>22</v>
      </c>
    </row>
    <row r="58" spans="1:13" s="23" customFormat="1" ht="172.5" customHeight="1">
      <c r="A58" s="22"/>
      <c r="B58" s="96" t="s">
        <v>252</v>
      </c>
      <c r="C58" s="97" t="s">
        <v>15</v>
      </c>
      <c r="D58" s="21" t="s">
        <v>249</v>
      </c>
      <c r="E58" s="21" t="s">
        <v>256</v>
      </c>
      <c r="F58" s="98" t="s">
        <v>246</v>
      </c>
      <c r="G58" s="99" t="s">
        <v>45</v>
      </c>
      <c r="H58" s="37">
        <v>16</v>
      </c>
      <c r="I58" s="37" t="s">
        <v>20</v>
      </c>
      <c r="J58" s="37" t="s">
        <v>21</v>
      </c>
      <c r="K58" s="32"/>
      <c r="L58" s="33"/>
      <c r="M58" s="42" t="s">
        <v>22</v>
      </c>
    </row>
    <row r="59" spans="1:13" s="23" customFormat="1" ht="172.5" customHeight="1">
      <c r="A59" s="22"/>
      <c r="B59" s="100" t="s">
        <v>253</v>
      </c>
      <c r="C59" s="97" t="s">
        <v>15</v>
      </c>
      <c r="D59" s="21" t="s">
        <v>250</v>
      </c>
      <c r="E59" s="21" t="s">
        <v>259</v>
      </c>
      <c r="F59" s="101" t="s">
        <v>260</v>
      </c>
      <c r="G59" s="99" t="s">
        <v>45</v>
      </c>
      <c r="H59" s="37">
        <v>16</v>
      </c>
      <c r="I59" s="37" t="s">
        <v>20</v>
      </c>
      <c r="J59" s="37" t="s">
        <v>21</v>
      </c>
      <c r="K59" s="32"/>
      <c r="L59" s="33"/>
      <c r="M59" s="42" t="s">
        <v>22</v>
      </c>
    </row>
    <row r="60" spans="1:13" s="23" customFormat="1" ht="172.5" customHeight="1">
      <c r="A60" s="22"/>
      <c r="B60" s="102" t="s">
        <v>254</v>
      </c>
      <c r="C60" s="97" t="s">
        <v>52</v>
      </c>
      <c r="D60" s="21" t="s">
        <v>251</v>
      </c>
      <c r="E60" s="21" t="s">
        <v>257</v>
      </c>
      <c r="F60" s="102" t="s">
        <v>247</v>
      </c>
      <c r="G60" s="99" t="s">
        <v>261</v>
      </c>
      <c r="H60" s="37">
        <v>16</v>
      </c>
      <c r="I60" s="37" t="s">
        <v>20</v>
      </c>
      <c r="J60" s="37" t="s">
        <v>21</v>
      </c>
      <c r="K60" s="32"/>
      <c r="L60" s="33"/>
      <c r="M60" s="42" t="s">
        <v>22</v>
      </c>
    </row>
    <row r="61" spans="1:13" s="23" customFormat="1" ht="232.5" customHeight="1">
      <c r="A61" s="22"/>
      <c r="B61" s="101" t="s">
        <v>255</v>
      </c>
      <c r="C61" s="97" t="s">
        <v>15</v>
      </c>
      <c r="D61" s="21" t="s">
        <v>263</v>
      </c>
      <c r="E61" s="21" t="s">
        <v>258</v>
      </c>
      <c r="F61" s="101" t="s">
        <v>248</v>
      </c>
      <c r="G61" s="99" t="s">
        <v>45</v>
      </c>
      <c r="H61" s="37">
        <v>16</v>
      </c>
      <c r="I61" s="37" t="s">
        <v>20</v>
      </c>
      <c r="J61" s="37" t="s">
        <v>21</v>
      </c>
      <c r="K61" s="32"/>
      <c r="L61" s="33"/>
      <c r="M61" s="42" t="s">
        <v>22</v>
      </c>
    </row>
    <row r="62" spans="1:13" s="23" customFormat="1" ht="57.75" customHeight="1">
      <c r="A62" s="2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</row>
    <row r="63" spans="1:13" ht="159.75" customHeight="1" thickBot="1">
      <c r="B63" s="108" t="s">
        <v>233</v>
      </c>
      <c r="C63" s="109"/>
      <c r="D63" s="53" t="s">
        <v>234</v>
      </c>
      <c r="E63" s="110" t="s">
        <v>235</v>
      </c>
      <c r="F63" s="111"/>
      <c r="G63" s="111"/>
      <c r="H63" s="54"/>
      <c r="I63" s="55"/>
      <c r="J63" s="55"/>
      <c r="K63" s="56"/>
      <c r="L63" s="56"/>
      <c r="M63" s="50"/>
    </row>
    <row r="64" spans="1:13" ht="21" thickBot="1">
      <c r="B64" s="45"/>
      <c r="C64" s="46"/>
      <c r="D64" s="47"/>
      <c r="E64" s="47"/>
      <c r="F64" s="47"/>
      <c r="G64" s="46"/>
      <c r="H64" s="57"/>
      <c r="I64" s="43"/>
      <c r="J64" s="43"/>
      <c r="M64" s="51"/>
    </row>
    <row r="65" spans="1:13" ht="20.25">
      <c r="A65" s="7"/>
      <c r="B65" s="48" t="s">
        <v>236</v>
      </c>
      <c r="C65" s="26"/>
      <c r="D65" s="27"/>
      <c r="E65" s="27"/>
      <c r="F65" s="27"/>
      <c r="G65" s="26"/>
      <c r="H65" s="57"/>
      <c r="I65" s="43"/>
      <c r="J65" s="43"/>
      <c r="M65" s="51"/>
    </row>
    <row r="66" spans="1:13" ht="23.25" customHeight="1">
      <c r="A66" s="8"/>
      <c r="B66" s="67" t="s">
        <v>237</v>
      </c>
      <c r="C66" s="46"/>
      <c r="D66" s="47"/>
      <c r="E66" s="47"/>
      <c r="F66" s="47"/>
      <c r="G66" s="46"/>
      <c r="H66" s="57"/>
      <c r="I66" s="43"/>
      <c r="J66" s="43"/>
      <c r="M66" s="51"/>
    </row>
    <row r="67" spans="1:13" s="24" customFormat="1" ht="24.75" customHeight="1">
      <c r="A67" s="66"/>
      <c r="B67" s="67" t="s">
        <v>238</v>
      </c>
      <c r="C67" s="46"/>
      <c r="D67" s="68"/>
      <c r="E67" s="68"/>
      <c r="F67" s="68"/>
      <c r="G67" s="46"/>
      <c r="H67" s="57"/>
      <c r="I67" s="43"/>
      <c r="J67" s="43"/>
      <c r="K67" s="65"/>
      <c r="L67" s="65"/>
      <c r="M67" s="51"/>
    </row>
    <row r="68" spans="1:13" s="24" customFormat="1" ht="25.5" customHeight="1" thickBot="1">
      <c r="A68" s="60"/>
      <c r="B68" s="61" t="s">
        <v>239</v>
      </c>
      <c r="C68" s="62"/>
      <c r="D68" s="62"/>
      <c r="E68" s="62"/>
      <c r="F68" s="62"/>
      <c r="G68" s="62"/>
      <c r="H68" s="63"/>
      <c r="I68" s="64"/>
      <c r="J68" s="64"/>
      <c r="K68" s="65"/>
      <c r="L68" s="65"/>
      <c r="M68" s="51"/>
    </row>
    <row r="69" spans="1:13" ht="21" thickBot="1">
      <c r="B69" s="45"/>
      <c r="C69" s="47"/>
      <c r="D69" s="47"/>
      <c r="E69" s="47"/>
      <c r="F69" s="47"/>
      <c r="G69" s="47"/>
      <c r="H69" s="58"/>
      <c r="M69" s="51"/>
    </row>
    <row r="70" spans="1:13" ht="66" customHeight="1">
      <c r="B70" s="104" t="s">
        <v>240</v>
      </c>
      <c r="C70" s="105"/>
      <c r="D70" s="105"/>
      <c r="E70" s="105"/>
      <c r="F70" s="105"/>
      <c r="G70" s="105"/>
      <c r="H70" s="59"/>
      <c r="I70" s="44"/>
      <c r="J70" s="44"/>
      <c r="K70" s="49"/>
      <c r="L70" s="49"/>
      <c r="M70" s="52"/>
    </row>
    <row r="73" spans="1:13" ht="15.75">
      <c r="B73" s="13" t="s">
        <v>241</v>
      </c>
    </row>
    <row r="103" spans="2:2" ht="15.75">
      <c r="B103"/>
    </row>
    <row r="126" spans="2:2" ht="15.75">
      <c r="B126" s="13" t="s">
        <v>242</v>
      </c>
    </row>
    <row r="127" spans="2:2">
      <c r="B127" s="3" t="s">
        <v>243</v>
      </c>
    </row>
    <row r="128" spans="2:2">
      <c r="B128" s="3" t="s">
        <v>244</v>
      </c>
    </row>
    <row r="129" spans="2:2">
      <c r="B129" s="3" t="s">
        <v>245</v>
      </c>
    </row>
  </sheetData>
  <sheetProtection formatCells="0" formatColumns="0" formatRows="0" insertHyperlinks="0" autoFilter="0"/>
  <autoFilter ref="B7:F7" xr:uid="{00000000-0009-0000-0000-000000000000}"/>
  <mergeCells count="8">
    <mergeCell ref="B62:M62"/>
    <mergeCell ref="B70:G70"/>
    <mergeCell ref="B3:G3"/>
    <mergeCell ref="B5:G5"/>
    <mergeCell ref="B63:C63"/>
    <mergeCell ref="E63:G63"/>
    <mergeCell ref="B4:G4"/>
    <mergeCell ref="B6:G6"/>
  </mergeCells>
  <phoneticPr fontId="10" type="noConversion"/>
  <conditionalFormatting sqref="H8:H9">
    <cfRule type="cellIs" dxfId="71" priority="72" operator="equal">
      <formula>14</formula>
    </cfRule>
    <cfRule type="cellIs" dxfId="70" priority="69" operator="equal">
      <formula>17</formula>
    </cfRule>
    <cfRule type="cellIs" dxfId="69" priority="70" operator="equal">
      <formula>16</formula>
    </cfRule>
    <cfRule type="cellIs" dxfId="68" priority="85" operator="equal">
      <formula>1</formula>
    </cfRule>
    <cfRule type="cellIs" dxfId="67" priority="84" operator="equal">
      <formula>2</formula>
    </cfRule>
    <cfRule type="cellIs" dxfId="66" priority="83" operator="equal">
      <formula>3</formula>
    </cfRule>
    <cfRule type="cellIs" dxfId="65" priority="82" operator="equal">
      <formula>4</formula>
    </cfRule>
    <cfRule type="cellIs" dxfId="64" priority="81" operator="equal">
      <formula>5</formula>
    </cfRule>
    <cfRule type="cellIs" dxfId="63" priority="79" operator="equal">
      <formula>7</formula>
    </cfRule>
    <cfRule type="cellIs" dxfId="62" priority="80" operator="equal">
      <formula>6</formula>
    </cfRule>
    <cfRule type="cellIs" dxfId="61" priority="78" operator="equal">
      <formula>8</formula>
    </cfRule>
    <cfRule type="cellIs" dxfId="60" priority="71" operator="equal">
      <formula>15</formula>
    </cfRule>
    <cfRule type="cellIs" dxfId="59" priority="77" operator="equal">
      <formula>9</formula>
    </cfRule>
    <cfRule type="cellIs" dxfId="58" priority="76" operator="equal">
      <formula>10</formula>
    </cfRule>
    <cfRule type="cellIs" dxfId="57" priority="75" operator="equal">
      <formula>11</formula>
    </cfRule>
    <cfRule type="cellIs" dxfId="56" priority="74" operator="equal">
      <formula>12</formula>
    </cfRule>
    <cfRule type="cellIs" dxfId="55" priority="73" operator="equal">
      <formula>13</formula>
    </cfRule>
  </conditionalFormatting>
  <conditionalFormatting sqref="H11:H24">
    <cfRule type="cellIs" dxfId="54" priority="1" operator="equal">
      <formula>17</formula>
    </cfRule>
    <cfRule type="cellIs" dxfId="53" priority="2" operator="equal">
      <formula>16</formula>
    </cfRule>
    <cfRule type="cellIs" dxfId="52" priority="3" operator="equal">
      <formula>15</formula>
    </cfRule>
    <cfRule type="cellIs" dxfId="51" priority="4" operator="equal">
      <formula>14</formula>
    </cfRule>
    <cfRule type="cellIs" dxfId="50" priority="5" operator="equal">
      <formula>13</formula>
    </cfRule>
    <cfRule type="cellIs" dxfId="49" priority="6" operator="equal">
      <formula>12</formula>
    </cfRule>
    <cfRule type="cellIs" dxfId="48" priority="7" operator="equal">
      <formula>11</formula>
    </cfRule>
    <cfRule type="cellIs" dxfId="47" priority="8" operator="equal">
      <formula>10</formula>
    </cfRule>
    <cfRule type="cellIs" dxfId="46" priority="9" operator="equal">
      <formula>9</formula>
    </cfRule>
    <cfRule type="cellIs" dxfId="45" priority="11" operator="equal">
      <formula>7</formula>
    </cfRule>
    <cfRule type="cellIs" dxfId="44" priority="12" operator="equal">
      <formula>6</formula>
    </cfRule>
    <cfRule type="cellIs" dxfId="43" priority="13" operator="equal">
      <formula>5</formula>
    </cfRule>
    <cfRule type="cellIs" dxfId="42" priority="14" operator="equal">
      <formula>4</formula>
    </cfRule>
    <cfRule type="cellIs" dxfId="41" priority="15" operator="equal">
      <formula>3</formula>
    </cfRule>
    <cfRule type="cellIs" dxfId="40" priority="16" operator="equal">
      <formula>2</formula>
    </cfRule>
    <cfRule type="cellIs" dxfId="39" priority="17" operator="equal">
      <formula>1</formula>
    </cfRule>
    <cfRule type="cellIs" dxfId="38" priority="10" operator="equal">
      <formula>8</formula>
    </cfRule>
  </conditionalFormatting>
  <conditionalFormatting sqref="H26:H61">
    <cfRule type="cellIs" dxfId="37" priority="197" operator="equal">
      <formula>10</formula>
    </cfRule>
    <cfRule type="cellIs" dxfId="36" priority="204" operator="equal">
      <formula>3</formula>
    </cfRule>
    <cfRule type="cellIs" dxfId="35" priority="203" operator="equal">
      <formula>4</formula>
    </cfRule>
    <cfRule type="cellIs" dxfId="34" priority="202" operator="equal">
      <formula>5</formula>
    </cfRule>
    <cfRule type="cellIs" dxfId="33" priority="201" operator="equal">
      <formula>6</formula>
    </cfRule>
    <cfRule type="cellIs" dxfId="32" priority="200" operator="equal">
      <formula>7</formula>
    </cfRule>
    <cfRule type="cellIs" dxfId="31" priority="199" operator="equal">
      <formula>8</formula>
    </cfRule>
    <cfRule type="cellIs" dxfId="30" priority="198" operator="equal">
      <formula>9</formula>
    </cfRule>
    <cfRule type="cellIs" dxfId="29" priority="206" operator="equal">
      <formula>1</formula>
    </cfRule>
    <cfRule type="cellIs" dxfId="28" priority="196" operator="equal">
      <formula>11</formula>
    </cfRule>
    <cfRule type="cellIs" dxfId="27" priority="195" operator="equal">
      <formula>12</formula>
    </cfRule>
    <cfRule type="cellIs" dxfId="26" priority="194" operator="equal">
      <formula>13</formula>
    </cfRule>
    <cfRule type="cellIs" dxfId="25" priority="193" operator="equal">
      <formula>14</formula>
    </cfRule>
    <cfRule type="cellIs" dxfId="24" priority="192" operator="equal">
      <formula>15</formula>
    </cfRule>
    <cfRule type="cellIs" dxfId="23" priority="191" operator="equal">
      <formula>16</formula>
    </cfRule>
    <cfRule type="cellIs" dxfId="22" priority="190" operator="equal">
      <formula>17</formula>
    </cfRule>
    <cfRule type="cellIs" dxfId="21" priority="189" operator="equal">
      <formula>"TODOS"</formula>
    </cfRule>
    <cfRule type="cellIs" dxfId="20" priority="205" operator="equal">
      <formula>2</formula>
    </cfRule>
  </conditionalFormatting>
  <conditionalFormatting sqref="I8:I9 I26:I61">
    <cfRule type="cellIs" dxfId="19" priority="104" operator="equal">
      <formula>"R. Social"</formula>
    </cfRule>
    <cfRule type="cellIs" dxfId="18" priority="105" operator="equal">
      <formula>"R. Ambiental"</formula>
    </cfRule>
    <cfRule type="cellIs" dxfId="17" priority="103" operator="equal">
      <formula>"Governança"</formula>
    </cfRule>
  </conditionalFormatting>
  <conditionalFormatting sqref="I11:I24">
    <cfRule type="cellIs" dxfId="16" priority="20" operator="equal">
      <formula>"R. Ambiental"</formula>
    </cfRule>
    <cfRule type="cellIs" dxfId="15" priority="19" operator="equal">
      <formula>"R. Social"</formula>
    </cfRule>
    <cfRule type="cellIs" dxfId="14" priority="18" operator="equal">
      <formula>"Governança"</formula>
    </cfRule>
  </conditionalFormatting>
  <conditionalFormatting sqref="J8:J9 J26:K61">
    <cfRule type="cellIs" dxfId="13" priority="55" operator="equal">
      <formula>"N. Inclusiva"</formula>
    </cfRule>
    <cfRule type="cellIs" dxfId="12" priority="56" operator="equal">
      <formula>"N. Vibrante e Atraente"</formula>
    </cfRule>
    <cfRule type="cellIs" dxfId="11" priority="57" operator="equal">
      <formula>"N. Próspera e dinâmica"</formula>
    </cfRule>
    <cfRule type="cellIs" dxfId="10" priority="58" operator="equal">
      <formula>"N. Escolarizada e Inovadora"</formula>
    </cfRule>
    <cfRule type="cellIs" dxfId="9" priority="59" operator="equal">
      <formula>"N. Saudável"</formula>
    </cfRule>
    <cfRule type="cellIs" dxfId="8" priority="60" operator="equal">
      <formula>"N. Organizada e Segura"</formula>
    </cfRule>
    <cfRule type="cellIs" dxfId="7" priority="61" operator="equal">
      <formula>"N. Eficiente e Comprometida"</formula>
    </cfRule>
  </conditionalFormatting>
  <conditionalFormatting sqref="J11:J24">
    <cfRule type="cellIs" dxfId="6" priority="22" operator="equal">
      <formula>"N. Vibrante e Atraente"</formula>
    </cfRule>
    <cfRule type="cellIs" dxfId="5" priority="23" operator="equal">
      <formula>"N. Próspera e dinâmica"</formula>
    </cfRule>
    <cfRule type="cellIs" dxfId="4" priority="24" operator="equal">
      <formula>"N. Escolarizada e Inovadora"</formula>
    </cfRule>
    <cfRule type="cellIs" dxfId="3" priority="25" operator="equal">
      <formula>"N. Saudável"</formula>
    </cfRule>
    <cfRule type="cellIs" dxfId="2" priority="26" operator="equal">
      <formula>"N. Organizada e Segura"</formula>
    </cfRule>
    <cfRule type="cellIs" dxfId="1" priority="27" operator="equal">
      <formula>"N. Eficiente e Comprometida"</formula>
    </cfRule>
    <cfRule type="cellIs" dxfId="0" priority="21" operator="equal">
      <formula>"N. Inclusiva"</formula>
    </cfRule>
  </conditionalFormatting>
  <dataValidations count="4">
    <dataValidation type="list" allowBlank="1" showInputMessage="1" showErrorMessage="1" sqref="J11:J24 J8:J9 J26:J61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1:I24 I8:I9 I26:I61" xr:uid="{58483D4B-98C4-4140-B613-9F5F7DBD4F4F}">
      <formula1>"R. Ambiental, R. Social, Governança"</formula1>
    </dataValidation>
    <dataValidation type="list" allowBlank="1" showInputMessage="1" showErrorMessage="1" sqref="H8:H9 H11:H24" xr:uid="{0865FDCA-D1C7-4052-927B-9BB762102202}">
      <formula1>"1,2,3,4,5,6,7,8,9,10,11,12,13,14,15,16,17"</formula1>
    </dataValidation>
    <dataValidation type="list" allowBlank="1" showInputMessage="1" showErrorMessage="1" sqref="H26:H61" xr:uid="{4CDC76B2-515D-42A3-ABEB-570C63F8CF49}">
      <formula1>"1,2,3,4,5,6,7,8,9,10,11,12,13,14,15,16,17,TODOS"</formula1>
    </dataValidation>
  </dataValidations>
  <printOptions horizontalCentered="1" verticalCentered="1"/>
  <pageMargins left="0" right="0" top="0" bottom="0" header="0" footer="0"/>
  <pageSetup paperSize="9" scale="30" fitToWidth="0" fitToHeight="0" orientation="landscape" r:id="rId1"/>
  <rowBreaks count="5" manualBreakCount="5">
    <brk id="13" max="12" man="1"/>
    <brk id="19" max="12" man="1"/>
    <brk id="30" max="12" man="1"/>
    <brk id="44" max="12" man="1"/>
    <brk id="58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cp:lastPrinted>2025-07-18T15:15:33Z</cp:lastPrinted>
  <dcterms:created xsi:type="dcterms:W3CDTF">2021-02-22T00:59:45Z</dcterms:created>
  <dcterms:modified xsi:type="dcterms:W3CDTF">2025-07-22T14:18:01Z</dcterms:modified>
  <cp:category/>
  <cp:contentStatus/>
</cp:coreProperties>
</file>