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pedro.macedo\Desktop\planilhas para atualizar\"/>
    </mc:Choice>
  </mc:AlternateContent>
  <xr:revisionPtr revIDLastSave="0" documentId="13_ncr:1_{E24D93B5-9EEA-481E-86A8-52F150CB5B1C}" xr6:coauthVersionLast="47" xr6:coauthVersionMax="47" xr10:uidLastSave="{00000000-0000-0000-0000-000000000000}"/>
  <bookViews>
    <workbookView xWindow="14400" yWindow="0" windowWidth="14400" windowHeight="15600" xr2:uid="{00000000-000D-0000-FFFF-FFFF00000000}"/>
  </bookViews>
  <sheets>
    <sheet name="CGM" sheetId="1" r:id="rId1"/>
  </sheets>
  <definedNames>
    <definedName name="_xlnm._FilterDatabase" localSheetId="0" hidden="1">CGM!$B$7:$F$7</definedName>
    <definedName name="_xlnm.Print_Area" localSheetId="0">CGM!$A$1:$G$58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7" i="1"/>
  <c r="L28" i="1"/>
  <c r="L29" i="1"/>
  <c r="L39" i="1"/>
  <c r="L40" i="1"/>
  <c r="L41" i="1"/>
  <c r="L42" i="1"/>
  <c r="L43" i="1"/>
  <c r="L44" i="1"/>
  <c r="L45" i="1"/>
  <c r="L46" i="1"/>
  <c r="L47" i="1"/>
  <c r="L48" i="1"/>
  <c r="L49" i="1"/>
  <c r="L50" i="1"/>
  <c r="L51" i="1"/>
  <c r="L52" i="1"/>
  <c r="L53" i="1"/>
  <c r="L54" i="1"/>
  <c r="L55" i="1"/>
  <c r="L56" i="1"/>
  <c r="L57"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Azevedo Fioretti</author>
  </authors>
  <commentList>
    <comment ref="H7" authorId="0" shapeId="0" xr:uid="{85ED1AFE-DB8F-4366-A47D-A69F27340469}">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7" authorId="0" shapeId="0" xr:uid="{961B8143-6340-44DF-AF20-EE17E8CECB5B}">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7" authorId="0" shapeId="0" xr:uid="{DABA30C6-634B-4B01-A10A-763A8B813DA7}">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 ref="H9" authorId="0" shapeId="0" xr:uid="{A61D78FD-FAF7-42EC-99AE-4D5708818D7B}">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9" authorId="0" shapeId="0" xr:uid="{E82F5411-0B62-4544-A0DC-BBCF5D943F07}">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9" authorId="0" shapeId="0" xr:uid="{B632414B-E80E-4C60-B091-69CC32F3C482}">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 ref="H25" authorId="0" shapeId="0" xr:uid="{68672922-61CA-4F4B-AE05-14B29313B36E}">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25" authorId="0" shapeId="0" xr:uid="{F81BD5B4-A727-48D9-B086-18C4D5D55ECA}">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25" authorId="0" shapeId="0" xr:uid="{1D59904C-F0AC-4558-9B04-762E1DC7CAC9}">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 ref="H38" authorId="0" shapeId="0" xr:uid="{FFA7C1CB-6752-4CF1-B336-74027E29118A}">
      <text>
        <r>
          <rPr>
            <b/>
            <sz val="12"/>
            <color indexed="81"/>
            <rFont val="Segoe UI"/>
            <family val="2"/>
          </rPr>
          <t>Agenda 2030 reúne os Objetivos de Desenvolvimento Sustentável (ODS). Os ODS são o resultado de negociações de várias partes interessadas que integram um grande número de setores, incluindo o mundo empresarial. Foram estabelecidos 17 objetivos com vistas a combater problemas socais, econômicos e ambientais em nível mundial, tendo como meta resolvê-los até o ano de 2030</t>
        </r>
        <r>
          <rPr>
            <sz val="9"/>
            <color indexed="81"/>
            <rFont val="Segoe UI"/>
            <family val="2"/>
          </rPr>
          <t xml:space="preserve">
</t>
        </r>
      </text>
    </comment>
    <comment ref="I38" authorId="0" shapeId="0" xr:uid="{E9C05FC1-E4B2-4E3F-B148-685D7E761E85}">
      <text>
        <r>
          <rPr>
            <b/>
            <sz val="12"/>
            <color indexed="81"/>
            <rFont val="Segoe UI"/>
            <family val="2"/>
          </rPr>
          <t>Através do tema ESG, vislumbra-se uma nova perspectiva para as dimensões do conceito de Desenvolvimento Sustentável (DS). O termo ESG remete-se a sigla de “Environmental, Social and Governance”, que em tradução literal seria Ambiental, Social e Governança.</t>
        </r>
        <r>
          <rPr>
            <sz val="9"/>
            <color indexed="81"/>
            <rFont val="Segoe UI"/>
            <charset val="1"/>
          </rPr>
          <t xml:space="preserve">
</t>
        </r>
      </text>
    </comment>
    <comment ref="J38" authorId="0" shapeId="0" xr:uid="{53BBFFD1-91B5-46DA-BACB-745B5122657A}">
      <text>
        <r>
          <rPr>
            <b/>
            <sz val="12"/>
            <color indexed="81"/>
            <rFont val="Segoe UI"/>
            <family val="2"/>
          </rPr>
          <t>O Plano Estratégico Niterói Que Queremos (NQQ) 2013-2033 é um plano de desenvolvimento para tornar Niterói “a melhor cidade do Brasil para se viver e ser feliz”. Ele define a visão de longo prazo da cidade e orienta políticas públicas e investimentos para 20 anos, buscando gerar impacto a partir da definição de desafios e metas que busque o desenvolvimento econômico-social e a evolução da qualidade de vida dos niteroienses.</t>
        </r>
      </text>
    </comment>
  </commentList>
</comments>
</file>

<file path=xl/sharedStrings.xml><?xml version="1.0" encoding="utf-8"?>
<sst xmlns="http://schemas.openxmlformats.org/spreadsheetml/2006/main" count="388" uniqueCount="149">
  <si>
    <t xml:space="preserve"> PLANO DE INTEGRIDADE - PREVINE NITERÓI </t>
  </si>
  <si>
    <t xml:space="preserve">        PÚBLICO ALVO: ÓRGÃOS DA ADMINISTRAÇÃO DIRETA E ENTIDADES DA ADMINISTRAÇÃO INDIRETA </t>
  </si>
  <si>
    <t>PLANILHA CONTENDO AÇÕES, RISCOS ASSOCIADOS, SUGESTÕES DE AÇÕES MITIGATÓRIAS E DE INDICADORES</t>
  </si>
  <si>
    <r>
      <rPr>
        <b/>
        <sz val="16"/>
        <color theme="1"/>
        <rFont val="Arial"/>
        <family val="2"/>
      </rPr>
      <t xml:space="preserve">Pilar I – Ações executadas no Plano de 100 dias da gestão 2021-2024  
</t>
    </r>
    <r>
      <rPr>
        <sz val="16"/>
        <color theme="1"/>
        <rFont val="Arial"/>
        <family val="2"/>
      </rPr>
      <t xml:space="preserve">
[As ações referentes a este Pilar, foram executadas no âmbito do "Previne Niterói 2021/2022", portanto, o Pilar fica sem utilização neste biênio (2023/2024) e em outros subsequentes]. </t>
    </r>
  </si>
  <si>
    <t>EIXO</t>
  </si>
  <si>
    <t>Riscos Associados</t>
  </si>
  <si>
    <t>Sugestões de Ações Mitigatórias</t>
  </si>
  <si>
    <t>Sugestões de Indicadores</t>
  </si>
  <si>
    <t>Origem da ação</t>
  </si>
  <si>
    <t>ODS</t>
  </si>
  <si>
    <t>ESG</t>
  </si>
  <si>
    <t>NQQ</t>
  </si>
  <si>
    <t>Modelo das 3 Linhas</t>
  </si>
  <si>
    <t>Pilar II – Ações determinadas pela Controladoria Geral do Município</t>
  </si>
  <si>
    <t>Pilar II.I. –Ações comuns a toda administração</t>
  </si>
  <si>
    <t>Pilar</t>
  </si>
  <si>
    <t>Órgão</t>
  </si>
  <si>
    <t xml:space="preserve">
1. Demonstrar comprometimento da Alta Administração através da assinatura o Termo de Compromisso relativamente execução das ações de integridade e Compliance  "Previne Niterói" (biênio 2023/2024),  assim como a participação, treinamentos e capacitações sobre temas ligados à integridade e compliance evidenciando apoio manifesto na implementação e no fortalecimento Cultura de Integridade e Compliance no ambiente do órgão/entidade do Município.  
</t>
  </si>
  <si>
    <t xml:space="preserve">EIXO 1 </t>
  </si>
  <si>
    <t xml:space="preserve">(I) Ausência de apoio explícito da Alta administração na implementação das ações do Plano de Integridade Previne Niterói (2023/2024) comprometendo a disseminação da cultura de integridade no órgão/entidade; 
(II) Inefetividade no cumprimento da política de Integridade e compliance conforme determina a Lei Municipal nº 3.466/2020 e Decreto Municipal nº 13.877/2021.
(III) Inobservância da Lei Municipal nº 3.466/2020, que Institui a Política de Promoção de Integridade e Compliance do Município de Niterói (Art. 8º, Inciso III) e o Decreto nº 13.877/2021, que regulamenta o Plano de Integridade do Município de Niterói (Art. 8º, Inciso IV). </t>
  </si>
  <si>
    <t>(I) Assinatura do Termo de Compromisso pela Alta Administração; 
(II) Participação dos integrantes da Alta Administração em eventos nacionais e internacionais, treinamentos e capacitações relacionados aos temas de integridade, compliance e correlatos.</t>
  </si>
  <si>
    <t xml:space="preserve">(I) Termo de Compromisso assinado pelo Secretário/Presidente. 
(II) Quantidade de eventos, capacitações e treinamentos realizados pelos integrantes da Alta Administração dos órgãos/entidades. </t>
  </si>
  <si>
    <t xml:space="preserve">Decreto Municipal </t>
  </si>
  <si>
    <t>Governança</t>
  </si>
  <si>
    <t>N. Eficiente e Comprometida</t>
  </si>
  <si>
    <t>II.1</t>
  </si>
  <si>
    <t>1ª Linha ou 2ª Linha</t>
  </si>
  <si>
    <t>2. Incentivar os integrantes da Rede de Controle Interno (RECONIT); Rede de Planejamento (PlaNit); Rede de Administradores do e-ciga; Rede de Agentes de  Contratação; Rede de Orçamento; Rede de Contabilidade e outros; servidores designados para exercer as atribuições de Fiscais de Contrato e demais servidores a se capacitarem, preferencialmente, através das “Jornadas de Certificação” da Escola de Governo e Gestão (EGG-Niterói) e em outras instituições: Escola de Contas e Gestão do TCE-RJ (ECE-TCE-RJ) e Escola Nacional de Administração Pública (ENAP).</t>
  </si>
  <si>
    <t>EIXO 3</t>
  </si>
  <si>
    <t xml:space="preserve">(I) Ineficiência das Redes Municipais devido à ausência de servidores capacitados para exercerem suas funções operacionais e administrativas de forma célere e competente; 
(II) Ausência de Fiscais de Contratos devidamente capacitados para a realização de suas funções e sem conhecimento dos termos do instrumento contratual.  </t>
  </si>
  <si>
    <t>Realização de capacitações pelos integrantes das Redes, Fiscais de Contratos e demais servidores, preferencialmente através das “Jornadas de Certificação” da Escola de Governo e Gestão (EGG-Niterói); e em outras instituições: Escola de Contas e Gestão do TCE-RJ (ECG-TCE-RJ) e Escola Nacional de Administração Pública (ENAP).</t>
  </si>
  <si>
    <t>(I) Número de servidores pertencentes às Redes e demais servidores capacitados pela EGG e/ou ECG-TCE-RJ e ENAP; 
(II) Quantidade de servidores designados para atuar como Fiscais de Contrato  que foram devidamente capacitados e treinados para desempenharem suas funções.</t>
  </si>
  <si>
    <t>CGM</t>
  </si>
  <si>
    <t>3. Elaborar Protocolo de Admissão de novos servidores visando o estabelecimento de ações que vedem nepotismo, tráfico de influência e conflito de interesse nos órgãos da administração direta e indireta do município de Niterói, mediante a realização de Due diligence, assim como, proporcionar o adequado conhecimento da estrutura e atribuições do cargo.</t>
  </si>
  <si>
    <t>Descumprimento do Decreto Municipal nº 14.293/2022, que institui o Código de Ética e Integridade do Agente Público Municipal, especialmente no que se refere ao nepotismo, tráfico de influência e conflito de interesse nos órgãos da administração direta e indireta do município de Niterói e, da mesma forma, quanto à falta de conhecimento dos princípios que norteiam a atuação do agente público.</t>
  </si>
  <si>
    <t xml:space="preserve">Elaboração e atualização de Protocolos de admissão de novos servidores visando evitar possíveis situações que podem configurar como nepotismo, tráfico de influência e conflito de interesse nos órgãos/entidades do Poder Executivo de Niterói. </t>
  </si>
  <si>
    <t xml:space="preserve">Protocolos elaborados e publicizados no site do órgãos/entidade. </t>
  </si>
  <si>
    <t xml:space="preserve">4. Disponibilizar (caso o órgão/entidade, tenha arrecadação de receita)  em seu Site oficial (caso tenha) e no Portal da Transparência as informações pormenorizadas quanto à receita do órgão/entidade, compreendendo, no mínimo, dados e valores relativos à:  receita pública arrecadada; receita pública prevista na LOA; Classificação orçamentária, especificando a natureza da receita (categoria econômica, origem e espécie).  </t>
  </si>
  <si>
    <t>Descumprimento da Lei Municipal nº 3.084/2014, que disciplina, no âmbito do Município de Niterói, os procedimentos para a garantia do acesso à informação (Art. 7º inciso IV, § 2º) e da Lei Federal 12.527/2012, que regula o acesso a informações sobre transparência (Art. 8º, inciso IV, § 2º).</t>
  </si>
  <si>
    <t>Disponibilização no Site institucional do órgão/entidade e envio tempestivo de informações pormenorizadas quanto à receita do órgão/entidade, compreendendo, no mínimo, dados e valores relativos à:  receita pública arrecadada; receita pública prevista na LOA; Classificação orçamentária, especificando a natureza da receita para serem disponibilizadas no Portal da Transparência do Município.</t>
  </si>
  <si>
    <t xml:space="preserve">Link ou Captura de tela do site institucional do órgãos/entidade e do Portal de Transparência do Município.  </t>
  </si>
  <si>
    <t xml:space="preserve">Lei Municipal </t>
  </si>
  <si>
    <t>5. Divulgar, em seção específica no site oficial (caso tenha) e no Portal da Transparência, as informações relativas às transferências voluntárias (p. ex. convênios ou instrumentos congêneres) recebidas de outros órgãos e entidades públicas ou privados, contendo: Objeto; valor do repasse; origem dos recursos; data do repasse.</t>
  </si>
  <si>
    <t xml:space="preserve">Descumprimento da Lei Municipal nº 3.084/2014, que disciplina o Acesso à informação do Município de Niterói, em conformidade com a Lei Federal nº 12.527/2011 que regula o acesso a informações, observando o disposto nos arts. 7º e 8º.  </t>
  </si>
  <si>
    <t xml:space="preserve">Disponibilização em seção específica do Site institucional do órgão/entidade e envio tempestivo de informações relativas às transferências voluntárias para o Portal da Transparência observando Lei Municipal  nº 3.084/2014 e a Lei Federal nº 12.527/2011. </t>
  </si>
  <si>
    <t>Link ou Captura de tela do site institucional do órgãos/entidade e/ou do Portal de Transparência do Município com  informações relativas às transferências.</t>
  </si>
  <si>
    <t xml:space="preserve">Lei Federal e Municipal </t>
  </si>
  <si>
    <t xml:space="preserve">
6. Divulgar tempestivamente em seu Site oficial (caso tenha) e no Portal da Transparência informações relacionadas à administração de recursos humanos do órgão ou entidade, da seguinte forma: relação nominal dos servidores; indicação de cargo e/ou função desempenhada pelo servidor; indicação da lotação por servidor.
</t>
  </si>
  <si>
    <t xml:space="preserve">Descumprimento da Lei nº 3.084/2014, que disciplina o Acesso a informação do Município de Niterói e da Lei e da Lei Orgânica do Município de Niterói de 4 de abril de 1990 (Art. 316, § 5°). </t>
  </si>
  <si>
    <t xml:space="preserve">Disponibilização no Site institucional do órgão/entidade e envio tempestivo de informações relacionadas à administração de recursos humanos do órgão/entidade  em observância a Lei Municipal nº 3.084/2014 e a Lei Orgânica do Município. </t>
  </si>
  <si>
    <t xml:space="preserve">Link ou Captura de tela do site institucional do órgão/entidade e do Portal de Transparência do Município com  informações relacionadas à administração de recursos humanos do órgão/entidade. </t>
  </si>
  <si>
    <t xml:space="preserve">
7. Disponibilizar tempestivamente no Site oficial do órgão (caso tenha) ou entidade e no Portal da Transparência todos os contratos, aditivos,  processos de dispensa de licitação; processos de inexigibilidade de licitação; atas de adesão aos sistemas de registros de preços; resultado dos editais de licitação com indicação de vencedor e valor; informação acerca da situação do certame (aberto, em andamento, suspenso, finalizado); relação das licitações fracassadas e/ou desertas. 
.
</t>
  </si>
  <si>
    <t>Possível violação das normas e regulamentações aplicáveis que exigem a transparência relativamente a divulgação dos editais de licitação; dos processos de dispensa, dos processos de inexigibilidade, atas de adesão aos sistemas de registros de preços, dos resultado dos editais com indicação de vencedor e valor; informação acerca da situação do certame, relação das licitações fracassadas e/ou desertas.</t>
  </si>
  <si>
    <t>Disponibilização no Site institucional do órgão/entidade e envio tempestivo de informações relacionadas aos editais de licitação; processos de dispensa; processos de inexigibilidade; atas de adesão aos sistemas de registros de preços; resultado dos editais com indicação de vencedor e valor; informação acerca da situação do certame (aberto, em andamento, suspenso, finalizado); relação das licitações fracassadas e/ou desertas.</t>
  </si>
  <si>
    <t>Link ou Captura de tela do site institucional do órgão/entidade e do Portal de Transparência do Município com informações relacionadas aos editais de licitação; processos de dispensa e de inexigibilidade; atas de adesão aos sistemas de registros de preços; resultado dos editais com indicação de vencedor e valor; informação acerca da situação do certame (aberto, em andamento, suspenso, finalizado); relação das licitações fracassadas e/ou desertas.</t>
  </si>
  <si>
    <t>8. Gerenciar riscos em nível estratégico com base em metodologias predefinidas, inclusive, elaboradas pela própria CGM (disponível em seu Portal) suportadas pelas melhores práticas nacionais e internacionais que englobem, no mínimo, as seguintes etapas: (I) Diagnóstico de ambiente interno e externo e fixação de objetivos; (II) Identificação e Registro de Riscos; (III) Análise dos Riscos; (IV) Tratamento e Monitoramento das propostas de ação e/ou contingências.</t>
  </si>
  <si>
    <t>EIXO 2</t>
  </si>
  <si>
    <t>Possível ocorrência de impactos negativos no cumprimento dos objetivos estratégicos e das metas do órgão/entidade, em virtude da ausência de planejamento para lidar com eventos (riscos) adversos que podem levar a perdas financeiras, reputação e imagem com consequências graves para os órgãos/entidades e seus respetivos gestores.</t>
  </si>
  <si>
    <t xml:space="preserve">Utilização da "Metodologia Previne: gestão, riscos e controle – instrumento administrativo de prevenção e gerenciamento de riscos" instituída pela Portaria n° 029/CGM/2022, disponível no Site institucional da CGM, para auxiliar no gerenciamento de riscos no órgão/entidade. </t>
  </si>
  <si>
    <t xml:space="preserve">Preenchimento dos Instrumentos de gerenciamento de riscos, preferencialmente os disponibilizados nos anexos da "Metodologia Previne Niterói" para realizar: (I) Diagnóstico de ambiente interno e externo e fixação de objetivos; (II) Identificação e Registro de Riscos; (III) Análise dos Riscos; (IV) Tratamento e Monitoramento das propostas de ação e/ou contingências (NRM). </t>
  </si>
  <si>
    <t>Portaria CGM</t>
  </si>
  <si>
    <t xml:space="preserve">9. Fomentar a adesão de fornecedores dos órgãos e entidades da Prefeitura Municipal de Niterói à Política de Integridade e Compliance, denominada PREVINE NITERÓI, considerando que a Política de Integridade e compliance no Município é extensiva às Organizações da Sociedade Civil (OSCs) e pessoas jurídicas de direito privado que vierem a contratar com administração pública, de modo a garantir a qualidade e a execução das contratações, conforme Lei Federal nº 12.846/2013, a Lei Municipal nº 3.466/2020 e o Decreto Municipal nº 14.235/2021.  </t>
  </si>
  <si>
    <t xml:space="preserve">(I) Descumprimento e/ou inobservância da Lei Federal N° 12.846/2013 - Lei Anticorrupção (Art. 7º, Inciso VIII); 
(II) Inobservância do Decreto nº 14.235/2021, que regulamenta o Programa de Integridade no âmbito das organizações sociais e pessoas jurídicas de direito privado estabelecidas em Niterói e/ou que vierem a contratar com o Município,  
</t>
  </si>
  <si>
    <t xml:space="preserve">(I) Realização de eventos/campanhas e/ou notificação pelos canais oficiais, aos principais fornecedores, com claro estímulo e direcionamento para adesão ao "Previne Niterói" de modo a garantir a qualidade e a execução das contratações públicas, conforme Lei Federal nº 12.846/2013, a Lei Municipal nº 3.466/2020 e o Decreto Municipal nº 14.235/2021; 
(II) Disponibilização e/ou envio de informações sobre a implementação da Política de Integridade e Compliance aos principais fornecedores como forma de sensibilização para a implementação de mecanismos e processos de Integridade e compliance.      </t>
  </si>
  <si>
    <t>(I) Número eventos e/ou campanhas direcionadas para os principais fornecedores relativamente ao tema Integridade, Compliance e correlatos;
(II) Número de notificações oficiais e/ou envio de informações sobre a Política de Integridade e Compliance aos principais fornecedores.</t>
  </si>
  <si>
    <t xml:space="preserve">10. Utilizar adequadamente as ferramentas disponibilizadas pela CGM e PGM relacionadas a Licitações e Contratações, quais sejam: Termos de Requisitos Mínimos (TRMs), Guias de Identificação de Riscos (GIRs), conforme os Decretos Municipais nº 13. 269/2019 e nº 13.704/2020 e as Minutas Padrão disponibilizadas pela PGM.  </t>
  </si>
  <si>
    <t>(I) Instrução processual realizada de forma inadequada devido à inobservância dos Requisitos Mínimos determinados pela CGM, visando minimizar os principais riscos a que os gestores estão expostos que podem comprometer os objetivos do órgão/entidade e gerar irregularidades; 
(II) Descumprimento do Decreto Municipal nº 13.269/2019 que dispõe sobre a obrigatoriedade da utilização Termos de Requisitos Mínimos (TRMs) e Decreto Municipal nº 13.704/2020 que dispõe sobre a obrigatoriedade de utilização dos Guias de Identificação de Risco, bem como as formas de mitigação (GIRs).</t>
  </si>
  <si>
    <t xml:space="preserve">Utilização adequada das ferramentas disponibilizadas e atualizadas pela CGM, disponíveis em seu Site institucional relacionadas a Licitações e Contratações, conforme os Decretos Municipais nº 13. 269/2019 e nº 13.704/2020 e as minutas padrão disponibilizadas pela PGM. </t>
  </si>
  <si>
    <t xml:space="preserve">Redução de achados/impropriedades em prestações de contas e em avaliações de auditorias </t>
  </si>
  <si>
    <t xml:space="preserve">11. Atender às determinações dos órgãos de Controle Externo de forma qualitativa e tempestiva visando reduzir o número de representações em face de editais de licitação de Niterói JUNTO AO  TCE/RJ, bem como a quantidade de exames reiterados por aquele Tribunal, em atendimento aos riscos mais comuns, levantados nas decisões da Corte de Contas.
</t>
  </si>
  <si>
    <t>(I) Perda de tempo com inúmeras tramitações entre o órgão/entidade e o TCE-RJ;
(II) Possível aplicação de multa ao gestor da pasta e ao prefeito;
(III) Possível abertura de Tomada de Contas;
(IV) Possível suspensão de procedimentos licitatórios; 
(V) Possível necessidade de devolução de recursos ao erário.</t>
  </si>
  <si>
    <t>Formular/adaptar a ferramenta denominada  MMAR (Mapa de Monitoramento de Atendimento às recomendações) como subsídio aos gestores dos órgãos e entidades para sistematizar e acompanhar as recomendadas/solicitações advindas dos órgãos de controle externo (TCE-RJ), sendo utilizado para posterior monitoramento do cumprimento destas recomendações.</t>
  </si>
  <si>
    <t>N° de tramitações de Editais ao TCE-RJ;
N° de aplicações de multas;
Nº de licitações suspensas;
N° de aberturas de Tomadas de Contas;
Valores de recursos devolvidos ao erário.</t>
  </si>
  <si>
    <t>TCE-RJ</t>
  </si>
  <si>
    <t>12. Atender, de forma tempestiva e qualitativa, as manifestações oriundas dos cidadãos através dos canais de ouvidoria, visando atingir o percentual mínimo de 70% da resolubilidade das manifestações oriundas dos canais de ouvidoria (manifestações resolvidas pelo nº de manifestações cadastradas).</t>
  </si>
  <si>
    <t xml:space="preserve">
(I) Não cumprimento da Lei Federal nº 13.460/2017, que dispõe sobre participação, proteção e defesa dos direitos do usuário dos serviços públicos da administração pública;
(II) Ausência ou ineficiência da capacidade dos recursos técnicos e humanos para lidar e/ou responder tempestivamente o volume de manifestações oriundas dos canais de ouvidoria, comprometendo assim, o atingimento da meta traçada de atingir o percentual de 70% da resolubilidade das manifestações.  
</t>
  </si>
  <si>
    <t xml:space="preserve">(I) Melhoria dos indicadores de monitoramento e resultados referente ao tempo médio de resposta  e percentual de respostas dadas aos usuários pelos órgãos e entidades; 
(II) Aprimorar os procedimentos e os fluxos das manifestações oriundas dos canais de manifestação visando maximizar a capacidade de resolubilidade dos canais de ouvidoria.  </t>
  </si>
  <si>
    <t xml:space="preserve">
(I) Relatório de ouvidoria com a taxa de resolubilidade das manifestações oriundas dos canais de ouvidoria elaborado;
(II) Comparativo de %  da resolubilidade das manifestações oriundas dos canais de ouvidoria.</t>
  </si>
  <si>
    <t>Lei Federal</t>
  </si>
  <si>
    <t>R. Social</t>
  </si>
  <si>
    <t>15. Observar o compromisso com a integridade e a transparência na relação com fornecedores, em consonância com o Decreto Municipal nº 14.293/2022, que institui o Código de Ética e Integridade do Agente Público Municipal.</t>
  </si>
  <si>
    <t>EIXO1</t>
  </si>
  <si>
    <t xml:space="preserve">Descumprimento do Decreto Municipal nº 14.293/2022, que institui o Código de Ética e Integridade do Agente Público Municipal, em especial o Capítulo VII - que versa sobre a relacionamento com fornecedores (Art. 13, Incisos, I, III, IV, VIII).  </t>
  </si>
  <si>
    <t>Zelar para que as tratativas com fornecedores que contratam e/ou venham a contratar com a administração pública municipal ocorra de forma a observar os 05 princípios da Administração Pública: Legalidade, Impessoalidade,  Moralidade; Publicidade e Efetividade (LIMPE) em observância ao Almanaque do Código de Ética e Integridade do Agente Público Municipal.</t>
  </si>
  <si>
    <t xml:space="preserve">Atas de reuniões com fornecedores, quando realizados presencialmente; E-mails trocados com fornecedores;  </t>
  </si>
  <si>
    <t>Pilar II.II. Ações específicas/individualizadas da entidade ou órgão</t>
  </si>
  <si>
    <t>II.2</t>
  </si>
  <si>
    <t>Pilar III. Ações identificadas pelo próprio órgão da Administração direta</t>
  </si>
  <si>
    <t>Eixos:</t>
  </si>
  <si>
    <t>Eixo 1: Incorporação de padrões elevados de conduta pelos agentes públicos</t>
  </si>
  <si>
    <t>Eixo 2: Análise de maturidade e gerenciamento dos riscos e fortalecimento dos controles</t>
  </si>
  <si>
    <t>Eixo 3: Estratégias de transparência, controles de efetividade das políticas públicas e participação social</t>
  </si>
  <si>
    <t>Legenda:</t>
  </si>
  <si>
    <t>Fonte:</t>
  </si>
  <si>
    <t>https://www.portalplanejamento.niteroi.rj.gov.br/</t>
  </si>
  <si>
    <t>https://brasil.un.org/pt-br/sdgs</t>
  </si>
  <si>
    <t>https://www.pactoglobal.org.br/pg/esg</t>
  </si>
  <si>
    <r>
      <rPr>
        <u/>
        <sz val="16"/>
        <color theme="5" tint="-0.249977111117893"/>
        <rFont val="Arial"/>
        <family val="2"/>
      </rPr>
      <t>Atribuições e Responsabilidades da Alta Administração:</t>
    </r>
    <r>
      <rPr>
        <sz val="16"/>
        <color theme="5" tint="-0.249977111117893"/>
        <rFont val="Arial"/>
        <family val="2"/>
      </rPr>
      <t xml:space="preserve"> </t>
    </r>
    <r>
      <rPr>
        <sz val="16"/>
        <color theme="1"/>
        <rFont val="Arial"/>
        <family val="2"/>
      </rPr>
      <t>O cumprimento do Plano é ação de integridade e, para isso, será necessária a participação efetiva da alta administração, através da assinatura do gestor responsável no “Termo de Compromisso” e aprovação e execução das ações, de acordo com cronograma pré-estabelecido, conforme Art. 1º do decreto 13.877/2021.</t>
    </r>
  </si>
  <si>
    <r>
      <rPr>
        <u/>
        <sz val="16"/>
        <color theme="5" tint="-0.249977111117893"/>
        <rFont val="Arial"/>
        <family val="2"/>
      </rPr>
      <t>Atribuições e Responsabilidades dos Controles Internos Setoriais</t>
    </r>
    <r>
      <rPr>
        <sz val="16"/>
        <color theme="5" tint="-0.249977111117893"/>
        <rFont val="Arial"/>
        <family val="2"/>
      </rPr>
      <t xml:space="preserve">: </t>
    </r>
    <r>
      <rPr>
        <sz val="16"/>
        <color theme="1"/>
        <rFont val="Arial"/>
        <family val="2"/>
      </rPr>
      <t>As unidades de controle interno setoriais dos órgãos e entidades da administração pública deverão ter participação ativa tanto na elaboração, quanto na execução das ações dos planos.</t>
    </r>
  </si>
  <si>
    <r>
      <t xml:space="preserve">Atribuições e Responsabilidades da CGM NITERÓI: </t>
    </r>
    <r>
      <rPr>
        <sz val="16"/>
        <color theme="1"/>
        <rFont val="Arial"/>
        <family val="2"/>
      </rPr>
      <t>estabelecerá as diretrizes dos Planos de Integridade que terão a denominação de “Plano de Integridade Previne Niterói”, irá elaborar matriz de Riscos de Integridade quanto às ações, bem como, apresentará formas de mitigação com indicadores que refletirão o grau de cumprimento das ações do Plano de Integridade Previne Niterói. Com base nos indicadores, A CGM-Niterói elaborará periodicamente Relatórios de Monitoramento e Avaliação que serão publicizados.</t>
    </r>
  </si>
  <si>
    <r>
      <rPr>
        <u/>
        <sz val="16"/>
        <color theme="5" tint="-0.249977111117893"/>
        <rFont val="Arial"/>
        <family val="2"/>
      </rPr>
      <t>Objetivo</t>
    </r>
    <r>
      <rPr>
        <sz val="16"/>
        <color theme="5" tint="-0.249977111117893"/>
        <rFont val="Arial"/>
        <family val="2"/>
      </rPr>
      <t>:</t>
    </r>
    <r>
      <rPr>
        <sz val="16"/>
        <rFont val="Arial"/>
        <family val="2"/>
      </rPr>
      <t xml:space="preserve"> O Plano de Integridade – PREVINE NITERÓI, regulamentado pelo Decreto 13.877/2021, tem o objetivo de instituir estratégias e ações para disseminação da cultura de integridade nos órgãos e/ou entidades na administração pública municipal de Niterói com o intuito de expandir o seu alcance para as políticas públicas por eles implementadas e monitoradas, bem como para fornecedores ou organizações privadas com as quais mantenham relação, a fim de garantir a integridade, a transparência pública, o controle social e o combate à irregularidades na administração pública municipal.</t>
    </r>
  </si>
  <si>
    <t>13. Designar por Portaria, responsáveis setoriais e seus suplentes, que terão atribuições precípuas ao tratamento dos dados pessoais, nos termos do disposto no inciso III do artigo 23 e no artigo 41 da LGPD, devendo ser dada transparência e publicidade desta designação, no prazo de 45 (quarenta e cinco) dias após a publicação do Decreto Municipal 15.302/2024(art.10.)</t>
  </si>
  <si>
    <t>i. Inoperacionalidade da Comissão de Proteção de Dados em virtude da demora e/ou do não encaminhamento de pelo menos 1 (um) responsável setorial e 1 (um) suplente, mediante capacitação obrigatória, no prazo determinado, comprometendo assim, a operacionalidade da Comissão;
ii. Ausência de capacitação dos responsáveis setoriais e seus suplentes encaminhados à Comissão de Proteção de Dados.</t>
  </si>
  <si>
    <t xml:space="preserve">Indicar servidores encarregados/substitutos que possuem perfil mínimo no que se refere ao conhecimento das bases de dados, digitais e não digitais, existentes no órgão ou entidade; acesso ao nível estratégico do órgão ou entidade; disponibilidade para participar das capacitações que serão indicadas. </t>
  </si>
  <si>
    <t>(I) Responsáveis setoriais e seus suplentes selecionados e publicizados no D.O do Município no prazo estipulado;
(II) Número de responsáveis setoriais e seus suplentes capacitados.</t>
  </si>
  <si>
    <t xml:space="preserve">
14. Estabelecer Plano de Adequação com a operacionalização à LGPD conforme as competências desenvolvidas e estabelecidas por pressupostos normativos editados pela Comissão de Proteção de Dados em atendimento ao art.15 do decreto Municipal nº 15.302/2024.</t>
  </si>
  <si>
    <t>i. Não observância do art. 15 do Decreto Municipal nº 15.302/2024, que dispõe sobre as diretrizes, procedimentos, medidas preparatórias e ações iniciais para adequação às disposições contidas na LGPD no âmbito do Poder Executivo Municipal.
ii. Recursos humanos, financeiros e tecnológicos insuficientes para a implementação das medidas de proteção de dados como: servidores não capacitados; tecnologia inadequada e orçamento insuficiente que podem comprometer a implementação de medidas de segurança de dados para cumprir as exigências regulatórias.</t>
  </si>
  <si>
    <t xml:space="preserve">Leitura, interpretação e discussão do conteúdo do Decreto Municipal nº 15.302/2024 que estabelece a Política de Governança de Proteção de Dados Pessoais, diretrizes, procedimentos, medidas preparatórias e ações iniciais para adequação às disposições contidas na LGPD no âmbito do Poder Executivo Municipal, visando a garantia da proteção de dados pessoais, como previsto no Art. 1º, do citado Decreto. </t>
  </si>
  <si>
    <t>Plano de adequação com a operacionalização à LGPD elaborado e publicizado nos canais oficiais do órgão.</t>
  </si>
  <si>
    <t>Inconsistências nas conciliações bancárias e divergências entre extratos e modelos declaratórios a serem encaminhados ao TCE-RJ.</t>
  </si>
  <si>
    <t>Empresa Municipal de Moradia, Urbanização e Saneamento – EMUSA</t>
  </si>
  <si>
    <t>1. Alterar o Estatuto da EMUSA aprovado pelo Decreto nº 5.347/1988 e Decreto Municipal nº 14.473/2022.</t>
  </si>
  <si>
    <t xml:space="preserve">Desatualização ou inadequação do Estatuto para as necessidades da EMUSA, implicando na capacidade de tomar decisões e fazer mudanças necessárias para se adaptar à legislação e as demandas internas e externas. </t>
  </si>
  <si>
    <t xml:space="preserve">Realizar as atualizações necessárias no Estatuto da EMUSA em conformidade com os Decretos nº 5.347/1988 e nº 14.473/2022, visando garantir que as ações operacionais, administrativas e jurídicas da empresa estejam de acordo com as melhores práticas.  </t>
  </si>
  <si>
    <t>Estatuto da EMUSA alterado.</t>
  </si>
  <si>
    <t xml:space="preserve">Decretos Municipais </t>
  </si>
  <si>
    <t>2. Fortalecer o jurídico com atuação em conformidade com as normas municipais, recomendações dos Tribunais, especificamente do TCE/RJ no tocante aos editais, e demais legislações vigentes.</t>
  </si>
  <si>
    <t>EIXO 1</t>
  </si>
  <si>
    <t>Possibilidade de perdas devido a multas, penalidades ou indenizações resultantes de ações judiciais ou administrativas, e até mesmo de custos com acordos resultantes de não conformidades.</t>
  </si>
  <si>
    <t xml:space="preserve">1) Implementar mecanismos de gerenciamento de riscos em conformidades com as melhores práticas visando reduzir significativamente a possibilidade de perdas decorrentes de multas, penalidades ou indenizações resultantes de ações judiciais ou administrativas, e até mesmo de custos com acordos resultantes de não conformidades; 
2) Aplicação da Metodologia Previne: Gestão de Riscos e Controle do Poder Executivo de Niterói.  </t>
  </si>
  <si>
    <t>Plano de gerenciamento de risco implementado.</t>
  </si>
  <si>
    <t>3. Fortalecer a Unidade de Controle Interno Setorial (UCIS), que deverá ser composta por equipe multidisciplinar e cumprir, especialmente, as seguintes atribuições estabelecidas no Decreto nº 13.369/2019: (i) observar as orientações técnicas estabelecidas pelo órgão central de controle interno; (ii) verificar o cumprimento da legislação aplicável ao objeto, preliminarmente ao seu encaminhamento para análise pelo órgão central de controle interno, com manifestação expressa obrigatória nos processos instruídos com TRMs estabelecidos pelo Decreto nº 13.269 de 30 de junho de 2019; (iii) verificar o cumprimento de instruções normativas expedidas pela CGM de Niterói e demais legislações aplicáveis;  (v) acompanhar e controlar a implementação de providências recomendadas pela CGM, pelo Tribunal de Contas do Estado – TCE/RJ e demais órgãos de fiscalização.</t>
  </si>
  <si>
    <t xml:space="preserve">1) Deficiente atuação da Unidade de Controle Interno Setorial (UCIS);
2) Descumprimento do Decreto nº 13.369/ 2019, que cria as Unidades de Controle Interno Setorial – UCIS no âmbito do Município de Niterói. 
3) Descumprimento do Decreto  nº 13.269/2019, que dispões sobre a obrigatoriedade da utilização dos TRMs. </t>
  </si>
  <si>
    <t>1) Realização de capacitações, preferencialmente pela Escola de Governo e Gestão (EGG) - "Jornada de capacitação dos Controles Internos";
2) Observar os  Decreto nº 13.369/ 2019  e nº 13.269/2019, visando minimizar a ocorrência de inconformidades na instrução processual.</t>
  </si>
  <si>
    <t>Integrantes do Controle Interno devidamente capacitados pela Escola de Governo e Gestão (EGG)</t>
  </si>
  <si>
    <t xml:space="preserve">4. Editar o regulamento de Licitações e Contratos de acordo com a Lei nº 13.303/2016, considerando o tempo decorrido para aplicação e as recomendações já expedidas pelos órgãos de controle interno e externo, no caso esta Controladoria, MP e Tribunal de Contas do Estado do Rio de Janeiro (IC nº. 2018.01125145). </t>
  </si>
  <si>
    <t xml:space="preserve">1) Ausência de regras claras e bem definidas referentes a licitações e Contratos comprometendo, assim, a legalidade dos certames;
2) Descumprimento da Lei nº 13.303/2016, que dispõe sobre o estatuto jurídico da empresa pública, da sociedade de economia mista e de suas subsidiárias, no âmbito da União, dos Estados, do Distrito Federal e dos Municípios. </t>
  </si>
  <si>
    <t>Revisão e edição da minuta do regulamento de Licitações e Contratos de acordo com a Lei nº 13.303/2016</t>
  </si>
  <si>
    <t>Regulamento revisado e editado.</t>
  </si>
  <si>
    <t>5. Fortalecer a equipe técnica e a Comissão de licitação – capacitação para atuação mais efetiva nas licitações, uma vez que tem papel organizacional e avaliativo no que tange aos documentos enviados pelas empresas participantes do processo licitatório e é responsável por julgar os atos praticados e responder às impugnações referentes à licitação e contratação de equipe técnica.</t>
  </si>
  <si>
    <t>Ausência de comprometimento e capacitação adequada da Equipe Técnica e da Comissão de Licitações para o desempenho de suas funções comprometendo o atendimento das necessidades da EMUSA ou às exigências legais, o que pode gerar problemas jurídicos e financeiros.</t>
  </si>
  <si>
    <t xml:space="preserve">Realização de capacitações pontuais e continuada da Equipe Técnica e da Comissão de Licitações para que possam atuar de forma eficaz e em conformidade com as melhores práticas no que se refere, principalmente, aos processos licitatórios </t>
  </si>
  <si>
    <t xml:space="preserve">Número de capacitações realizadas pelas equipes técnicas e pela Comissão de Licitações. </t>
  </si>
  <si>
    <t>6. Fortalecer a fiscalização de obras e demais ações relacionadas ao objeto da EMUSA.</t>
  </si>
  <si>
    <t xml:space="preserve">Ausência ou deficiente fiscalização e monitoramento de obras e demais ações relacionadas as ações da EMUSA: 
</t>
  </si>
  <si>
    <t xml:space="preserve">1) Fortalecimento das equipes de fiscalização e monitoramento mediante estabelecimento de metas factíveis; 
2. Criação de Departamento de monitoramento e fiscalização com servidores capacitados e comprometidos. </t>
  </si>
  <si>
    <t xml:space="preserve">1) Plano de reestruturação das equipes de fiscalização e monitoramento;
2) Departamento de monitoramento e fiscalização criada. </t>
  </si>
  <si>
    <t xml:space="preserve">
7. Verificar mensalmente se há pendências registradas nas conciliações bancárias quanto às despesas e receitas não contabilizadas (GIR002)
</t>
  </si>
  <si>
    <t>Realização de monitoramentos mensais dos extratos de contas equivalentes às razoes bancárias.</t>
  </si>
  <si>
    <t xml:space="preserve">Extratos mensais das contas bancárias da EMUSA. </t>
  </si>
  <si>
    <t xml:space="preserve">8. Circularizar junto aos bancos em que a administração indireta tem conta, preferencialmente, em outubro de cada ano, visando identificar possíveis inconsistências nos registros contábeis da Administração Municipal.  </t>
  </si>
  <si>
    <t xml:space="preserve">Monitorar,  preferencialmente, em outubro de cada ano, as contas bancárias visando verificar se há correspondência com os registros contábeis da Administração Municipal.  </t>
  </si>
  <si>
    <t>Extrato anual das contas bancárias da EMUSA.</t>
  </si>
  <si>
    <t xml:space="preserve">CGM </t>
  </si>
  <si>
    <t xml:space="preserve">9. Controlar a proporcionalidade dos cargos em comissão no âmbito de sua entidade de acordo com a Lei Municipal nº 3.704/2022, que cria os cargos do Quadro de Direção e Assessoramento em Tecnologia da Informação e Comunicação, institui os cargos de provimento em comissão de Assessor Especial 1 e de Assessor Especial 2, e estabelece percentual mínimo de servidores efetivos em cargos em comissão, e dá outras providências(Art.9º) e a Constituição Federal (Art. 37).  </t>
  </si>
  <si>
    <t>Extrapolar as nomeações de cargos comissionados em comparativo com os cargos efetivos, que fere os princípios administrativos e constitucionais da proporcionalidade, moralidade e eficiência, previstos na Art. 9º da Lei Municipal  nº 3.704,/2022 e o art. 37, da Constituição Federal.</t>
  </si>
  <si>
    <t>Verificar a proporcionalidade entre cargos efetivos e comissionados, e que estes se encontrem em posição de direção, chefia e assessoramento. (art.9º da Lei nº 3.704,/2022 e 37, V, CF).</t>
  </si>
  <si>
    <t>% de cargos em comissão e cargos efetivos.</t>
  </si>
  <si>
    <t>ECI- MPRJ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</si>
</sst>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2"/>
      <color theme="1"/>
      <name val="Arial"/>
      <family val="2"/>
    </font>
    <font>
      <b/>
      <sz val="12"/>
      <color theme="1"/>
      <name val="Arial"/>
      <family val="2"/>
    </font>
    <font>
      <sz val="11"/>
      <color theme="1"/>
      <name val="Arial"/>
      <family val="2"/>
    </font>
    <font>
      <sz val="18"/>
      <color theme="1"/>
      <name val="Arial"/>
      <family val="2"/>
    </font>
    <font>
      <sz val="12"/>
      <color rgb="FF464646"/>
      <name val="Arial"/>
      <family val="2"/>
    </font>
    <font>
      <sz val="13"/>
      <color theme="1"/>
      <name val="Arial"/>
      <family val="2"/>
    </font>
    <font>
      <b/>
      <sz val="13"/>
      <color theme="5" tint="-0.249977111117893"/>
      <name val="Arial"/>
      <family val="2"/>
    </font>
    <font>
      <sz val="9"/>
      <color indexed="81"/>
      <name val="Segoe UI"/>
      <charset val="1"/>
    </font>
    <font>
      <b/>
      <sz val="12"/>
      <color indexed="81"/>
      <name val="Segoe UI"/>
      <family val="2"/>
    </font>
    <font>
      <sz val="9"/>
      <color indexed="81"/>
      <name val="Segoe UI"/>
      <family val="2"/>
    </font>
    <font>
      <sz val="8"/>
      <name val="Calibri"/>
      <family val="2"/>
      <scheme val="minor"/>
    </font>
    <font>
      <sz val="16"/>
      <color theme="1"/>
      <name val="Arial"/>
      <family val="2"/>
    </font>
    <font>
      <b/>
      <sz val="16"/>
      <color theme="1"/>
      <name val="Arial"/>
      <family val="2"/>
    </font>
    <font>
      <sz val="16"/>
      <color theme="1"/>
      <name val="Arial "/>
    </font>
    <font>
      <b/>
      <sz val="16"/>
      <color theme="0"/>
      <name val="Arial"/>
      <family val="2"/>
    </font>
    <font>
      <b/>
      <sz val="12"/>
      <name val="Arial"/>
      <family val="2"/>
    </font>
    <font>
      <b/>
      <sz val="12"/>
      <color rgb="FF000000"/>
      <name val="Arial"/>
      <family val="2"/>
    </font>
    <font>
      <b/>
      <sz val="18"/>
      <color theme="0"/>
      <name val="Arial"/>
      <family val="2"/>
    </font>
    <font>
      <b/>
      <sz val="18"/>
      <name val="Arial"/>
      <family val="2"/>
    </font>
    <font>
      <sz val="16"/>
      <color rgb="FF000000"/>
      <name val="Arial"/>
      <family val="2"/>
    </font>
    <font>
      <sz val="16"/>
      <name val="Arial"/>
      <family val="2"/>
    </font>
    <font>
      <b/>
      <sz val="12"/>
      <color theme="0"/>
      <name val="Arial"/>
      <family val="2"/>
    </font>
    <font>
      <sz val="16"/>
      <name val="Arial "/>
    </font>
    <font>
      <sz val="16"/>
      <color theme="5" tint="-0.249977111117893"/>
      <name val="Arial"/>
      <family val="2"/>
    </font>
    <font>
      <u/>
      <sz val="16"/>
      <color theme="5" tint="-0.249977111117893"/>
      <name val="Arial"/>
      <family val="2"/>
    </font>
    <font>
      <b/>
      <sz val="18"/>
      <color theme="1"/>
      <name val="Arial"/>
      <family val="2"/>
    </font>
    <font>
      <b/>
      <sz val="22"/>
      <color theme="5" tint="-0.249977111117893"/>
      <name val="Arial"/>
      <family val="2"/>
    </font>
    <font>
      <b/>
      <sz val="24"/>
      <color theme="5" tint="-0.249977111117893"/>
      <name val="Arial"/>
      <family val="2"/>
    </font>
    <font>
      <b/>
      <sz val="36"/>
      <color theme="5" tint="-0.249977111117893"/>
      <name val="Arial"/>
      <family val="2"/>
    </font>
    <font>
      <sz val="18"/>
      <color theme="1"/>
      <name val="Arial "/>
    </font>
    <font>
      <b/>
      <sz val="26"/>
      <color theme="5" tint="-0.249977111117893"/>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2CC"/>
        <bgColor rgb="FF000000"/>
      </patternFill>
    </fill>
    <fill>
      <patternFill patternType="solid">
        <fgColor rgb="FFD9D9D9"/>
        <bgColor rgb="FF000000"/>
      </patternFill>
    </fill>
    <fill>
      <patternFill patternType="solid">
        <fgColor theme="7"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42">
    <xf numFmtId="0" fontId="0" fillId="0" borderId="0" xfId="0"/>
    <xf numFmtId="0" fontId="3" fillId="0" borderId="0" xfId="0" applyFont="1" applyProtection="1">
      <protection locked="0"/>
    </xf>
    <xf numFmtId="0" fontId="1" fillId="0" borderId="0" xfId="0" applyFont="1" applyAlignment="1" applyProtection="1">
      <alignment horizontal="center"/>
      <protection locked="0"/>
    </xf>
    <xf numFmtId="0" fontId="1" fillId="0" borderId="0" xfId="0" applyFont="1" applyProtection="1">
      <protection locked="0"/>
    </xf>
    <xf numFmtId="0" fontId="5" fillId="0" borderId="0" xfId="0" applyFont="1" applyProtection="1">
      <protection locked="0"/>
    </xf>
    <xf numFmtId="0" fontId="6" fillId="0" borderId="0" xfId="0" applyFont="1" applyProtection="1">
      <protection locked="0"/>
    </xf>
    <xf numFmtId="0" fontId="7" fillId="0" borderId="0" xfId="0" applyFont="1" applyAlignment="1" applyProtection="1">
      <alignment vertical="top"/>
      <protection locked="0"/>
    </xf>
    <xf numFmtId="0" fontId="3" fillId="0" borderId="16" xfId="0" applyFont="1" applyBorder="1" applyProtection="1">
      <protection locked="0"/>
    </xf>
    <xf numFmtId="0" fontId="3" fillId="0" borderId="18" xfId="0" applyFont="1" applyBorder="1" applyProtection="1">
      <protection locked="0"/>
    </xf>
    <xf numFmtId="0" fontId="3" fillId="4" borderId="18" xfId="0" applyFont="1" applyFill="1" applyBorder="1" applyProtection="1">
      <protection locked="0"/>
    </xf>
    <xf numFmtId="0" fontId="3" fillId="4" borderId="0" xfId="0" applyFont="1" applyFill="1" applyProtection="1">
      <protection locked="0"/>
    </xf>
    <xf numFmtId="0" fontId="4" fillId="0" borderId="18" xfId="0" applyFont="1" applyBorder="1" applyProtection="1">
      <protection locked="0"/>
    </xf>
    <xf numFmtId="0" fontId="4" fillId="0" borderId="0" xfId="0" applyFont="1" applyProtection="1">
      <protection locked="0"/>
    </xf>
    <xf numFmtId="0" fontId="1" fillId="0" borderId="18" xfId="0" applyFont="1" applyBorder="1" applyProtection="1">
      <protection locked="0"/>
    </xf>
    <xf numFmtId="0" fontId="1" fillId="0" borderId="22" xfId="0" applyFont="1" applyBorder="1" applyProtection="1">
      <protection locked="0"/>
    </xf>
    <xf numFmtId="0" fontId="1" fillId="0" borderId="0" xfId="0" applyFont="1" applyAlignment="1" applyProtection="1">
      <alignment horizontal="justify" vertical="center"/>
      <protection locked="0"/>
    </xf>
    <xf numFmtId="0" fontId="1" fillId="0" borderId="22" xfId="0" applyFont="1" applyBorder="1" applyAlignment="1" applyProtection="1">
      <alignment horizontal="justify" vertical="center"/>
      <protection locked="0"/>
    </xf>
    <xf numFmtId="0" fontId="3" fillId="0" borderId="19" xfId="0" applyFont="1" applyBorder="1" applyProtection="1">
      <protection locked="0"/>
    </xf>
    <xf numFmtId="0" fontId="1" fillId="0" borderId="15" xfId="0" applyFont="1" applyBorder="1" applyProtection="1">
      <protection locked="0"/>
    </xf>
    <xf numFmtId="0" fontId="1" fillId="0" borderId="23" xfId="0" applyFont="1" applyBorder="1" applyProtection="1">
      <protection locked="0"/>
    </xf>
    <xf numFmtId="0" fontId="3" fillId="0" borderId="0" xfId="0" applyFont="1"/>
    <xf numFmtId="0" fontId="6" fillId="0" borderId="0" xfId="0" applyFont="1"/>
    <xf numFmtId="0" fontId="2" fillId="3" borderId="14"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xf numFmtId="0" fontId="2" fillId="0" borderId="0" xfId="0" applyFont="1" applyProtection="1">
      <protection locked="0"/>
    </xf>
    <xf numFmtId="0" fontId="12" fillId="2" borderId="6"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11" xfId="0" applyFont="1" applyFill="1" applyBorder="1" applyAlignment="1" applyProtection="1">
      <alignment vertical="center"/>
      <protection locked="0"/>
    </xf>
    <xf numFmtId="0" fontId="13" fillId="2" borderId="12" xfId="0" applyFont="1" applyFill="1" applyBorder="1" applyAlignment="1" applyProtection="1">
      <alignment vertical="center"/>
      <protection locked="0"/>
    </xf>
    <xf numFmtId="0" fontId="13" fillId="2" borderId="17" xfId="0" applyFont="1" applyFill="1" applyBorder="1" applyAlignment="1" applyProtection="1">
      <alignment vertical="center"/>
      <protection locked="0"/>
    </xf>
    <xf numFmtId="0" fontId="13" fillId="2" borderId="21" xfId="0" applyFont="1" applyFill="1" applyBorder="1" applyAlignment="1" applyProtection="1">
      <alignment vertical="center"/>
      <protection locked="0"/>
    </xf>
    <xf numFmtId="0" fontId="13" fillId="3" borderId="1" xfId="0" applyFont="1" applyFill="1" applyBorder="1" applyAlignment="1" applyProtection="1">
      <alignment vertical="center"/>
      <protection locked="0"/>
    </xf>
    <xf numFmtId="0" fontId="13" fillId="3" borderId="2"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justify" vertical="center" wrapText="1"/>
      <protection locked="0"/>
    </xf>
    <xf numFmtId="0" fontId="14"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4" fillId="0" borderId="2" xfId="0" applyFont="1" applyBorder="1" applyAlignment="1" applyProtection="1">
      <alignment horizontal="justify" vertical="center"/>
      <protection locked="0"/>
    </xf>
    <xf numFmtId="0" fontId="14" fillId="4" borderId="2" xfId="0" applyFont="1" applyFill="1" applyBorder="1" applyAlignment="1" applyProtection="1">
      <alignment horizontal="justify" vertical="center" wrapText="1"/>
      <protection locked="0"/>
    </xf>
    <xf numFmtId="0" fontId="13" fillId="3" borderId="1" xfId="0" applyFont="1" applyFill="1" applyBorder="1" applyAlignment="1" applyProtection="1">
      <alignment vertical="center" wrapText="1"/>
      <protection locked="0"/>
    </xf>
    <xf numFmtId="0" fontId="2" fillId="3" borderId="20" xfId="0" applyFont="1" applyFill="1" applyBorder="1" applyAlignment="1">
      <alignment horizontal="center" vertical="center" wrapText="1"/>
    </xf>
    <xf numFmtId="0" fontId="3" fillId="0" borderId="18" xfId="0" applyFont="1" applyBorder="1" applyAlignment="1" applyProtection="1">
      <alignment horizontal="center"/>
      <protection locked="0"/>
    </xf>
    <xf numFmtId="0" fontId="3" fillId="0" borderId="0" xfId="0" applyFont="1" applyAlignment="1" applyProtection="1">
      <alignment horizontal="center"/>
      <protection locked="0"/>
    </xf>
    <xf numFmtId="0" fontId="17"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3"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8" fillId="0" borderId="2" xfId="0" applyFont="1" applyBorder="1" applyAlignment="1">
      <alignment horizontal="center" vertical="center" wrapText="1"/>
    </xf>
    <xf numFmtId="0" fontId="19" fillId="7" borderId="3" xfId="0" applyFont="1" applyFill="1" applyBorder="1" applyAlignment="1">
      <alignment horizontal="center" vertical="center" wrapText="1"/>
    </xf>
    <xf numFmtId="0" fontId="18" fillId="8" borderId="2"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justify" vertical="center" wrapText="1"/>
      <protection locked="0"/>
    </xf>
    <xf numFmtId="0" fontId="21" fillId="0" borderId="2" xfId="0" applyFont="1" applyBorder="1" applyAlignment="1" applyProtection="1">
      <alignment horizontal="justify" vertical="center" wrapText="1"/>
      <protection locked="0"/>
    </xf>
    <xf numFmtId="0" fontId="21"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wrapText="1"/>
      <protection locked="0"/>
    </xf>
    <xf numFmtId="0" fontId="20" fillId="0" borderId="2" xfId="0" applyFont="1" applyBorder="1" applyAlignment="1" applyProtection="1">
      <alignment horizontal="justify" vertical="center" wrapText="1"/>
      <protection locked="0"/>
    </xf>
    <xf numFmtId="0" fontId="21" fillId="0" borderId="2"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16" fillId="7" borderId="3" xfId="0" applyFont="1" applyFill="1" applyBorder="1" applyAlignment="1">
      <alignment horizontal="center" vertical="center" wrapText="1"/>
    </xf>
    <xf numFmtId="0" fontId="23" fillId="0" borderId="1" xfId="0" applyFont="1" applyBorder="1" applyAlignment="1" applyProtection="1">
      <alignment horizontal="justify" vertical="center"/>
      <protection locked="0"/>
    </xf>
    <xf numFmtId="0" fontId="23" fillId="0" borderId="2" xfId="0" applyFont="1" applyBorder="1" applyAlignment="1" applyProtection="1">
      <alignment horizontal="justify" vertical="center" wrapText="1"/>
      <protection locked="0"/>
    </xf>
    <xf numFmtId="0" fontId="23" fillId="0" borderId="7" xfId="0" applyFont="1" applyBorder="1" applyAlignment="1" applyProtection="1">
      <alignment horizontal="justify" vertical="center"/>
      <protection locked="0"/>
    </xf>
    <xf numFmtId="0" fontId="23" fillId="0" borderId="7" xfId="0" applyFont="1" applyBorder="1" applyAlignment="1" applyProtection="1">
      <alignment horizontal="justify" vertical="center" wrapText="1"/>
      <protection locked="0"/>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justify" vertical="center" wrapText="1"/>
      <protection locked="0"/>
    </xf>
    <xf numFmtId="0" fontId="14" fillId="0" borderId="7" xfId="0" applyFont="1" applyBorder="1" applyAlignment="1" applyProtection="1">
      <alignment horizontal="center" vertical="center" wrapText="1"/>
      <protection locked="0"/>
    </xf>
    <xf numFmtId="0" fontId="24" fillId="0" borderId="8" xfId="0" applyFont="1" applyBorder="1" applyAlignment="1" applyProtection="1">
      <alignment horizontal="justify" vertical="center" wrapText="1"/>
      <protection locked="0"/>
    </xf>
    <xf numFmtId="0" fontId="12" fillId="0" borderId="18" xfId="0" applyFont="1" applyBorder="1" applyProtection="1">
      <protection locked="0"/>
    </xf>
    <xf numFmtId="0" fontId="12" fillId="0" borderId="0" xfId="0" applyFont="1" applyAlignment="1" applyProtection="1">
      <alignment horizontal="justify" vertical="center"/>
      <protection locked="0"/>
    </xf>
    <xf numFmtId="0" fontId="12" fillId="0" borderId="0" xfId="0" applyFont="1" applyProtection="1">
      <protection locked="0"/>
    </xf>
    <xf numFmtId="0" fontId="25" fillId="0" borderId="16" xfId="0" applyFont="1" applyBorder="1" applyProtection="1">
      <protection locked="0"/>
    </xf>
    <xf numFmtId="0" fontId="12" fillId="0" borderId="17" xfId="0" applyFont="1" applyBorder="1" applyAlignment="1" applyProtection="1">
      <alignment horizontal="justify" vertical="center"/>
      <protection locked="0"/>
    </xf>
    <xf numFmtId="0" fontId="12" fillId="0" borderId="17" xfId="0" applyFont="1" applyBorder="1" applyProtection="1">
      <protection locked="0"/>
    </xf>
    <xf numFmtId="0" fontId="12" fillId="0" borderId="21" xfId="0" applyFont="1" applyBorder="1" applyAlignment="1" applyProtection="1">
      <alignment horizontal="justify" vertical="center"/>
      <protection locked="0"/>
    </xf>
    <xf numFmtId="0" fontId="12" fillId="0" borderId="22" xfId="0" applyFont="1" applyBorder="1" applyAlignment="1" applyProtection="1">
      <alignment horizontal="justify" vertical="center"/>
      <protection locked="0"/>
    </xf>
    <xf numFmtId="0" fontId="12" fillId="0" borderId="19" xfId="0" applyFont="1" applyBorder="1" applyProtection="1">
      <protection locked="0"/>
    </xf>
    <xf numFmtId="0" fontId="12" fillId="0" borderId="15" xfId="0" applyFont="1" applyBorder="1" applyProtection="1">
      <protection locked="0"/>
    </xf>
    <xf numFmtId="0" fontId="12" fillId="0" borderId="23" xfId="0" applyFont="1" applyBorder="1" applyProtection="1">
      <protection locked="0"/>
    </xf>
    <xf numFmtId="0" fontId="26" fillId="3" borderId="1" xfId="0" applyFont="1" applyFill="1" applyBorder="1" applyAlignment="1" applyProtection="1">
      <alignment vertical="center" wrapText="1"/>
      <protection locked="0"/>
    </xf>
    <xf numFmtId="0" fontId="26" fillId="3" borderId="2"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30" fillId="0" borderId="2" xfId="0" applyFont="1" applyBorder="1" applyAlignment="1">
      <alignment horizontal="center" vertical="center"/>
    </xf>
    <xf numFmtId="0" fontId="30" fillId="0" borderId="2" xfId="0" applyFont="1" applyBorder="1" applyAlignment="1">
      <alignment horizontal="justify" vertical="center"/>
    </xf>
    <xf numFmtId="0" fontId="30" fillId="0" borderId="2" xfId="0" applyFont="1" applyBorder="1" applyAlignment="1">
      <alignment horizontal="justify" vertical="center" wrapText="1"/>
    </xf>
    <xf numFmtId="0" fontId="30" fillId="0" borderId="2" xfId="0" applyFont="1" applyBorder="1" applyAlignment="1">
      <alignment horizontal="center" vertical="center" wrapText="1"/>
    </xf>
    <xf numFmtId="0" fontId="30" fillId="0" borderId="1" xfId="0" applyFont="1" applyBorder="1" applyAlignment="1" applyProtection="1">
      <alignment horizontal="justify" vertical="center" wrapText="1"/>
      <protection locked="0"/>
    </xf>
    <xf numFmtId="0" fontId="30" fillId="0" borderId="2" xfId="0" applyFont="1" applyBorder="1" applyAlignment="1" applyProtection="1">
      <alignment horizontal="center" vertical="center"/>
      <protection locked="0"/>
    </xf>
    <xf numFmtId="0" fontId="30" fillId="0" borderId="2" xfId="0" applyFont="1" applyBorder="1" applyAlignment="1" applyProtection="1">
      <alignment horizontal="justify" vertical="center" wrapText="1"/>
      <protection locked="0"/>
    </xf>
    <xf numFmtId="0" fontId="30" fillId="0" borderId="2" xfId="0" applyFont="1" applyBorder="1" applyAlignment="1" applyProtection="1">
      <alignment horizontal="center" vertical="center" wrapText="1"/>
      <protection locked="0"/>
    </xf>
    <xf numFmtId="0" fontId="30" fillId="0" borderId="1" xfId="0" applyFont="1" applyBorder="1" applyAlignment="1" applyProtection="1">
      <alignment horizontal="justify" vertical="center"/>
      <protection locked="0"/>
    </xf>
    <xf numFmtId="0" fontId="30" fillId="0" borderId="2" xfId="0" applyFont="1" applyBorder="1" applyAlignment="1" applyProtection="1">
      <alignment horizontal="justify" vertical="center"/>
      <protection locked="0"/>
    </xf>
    <xf numFmtId="0" fontId="30" fillId="0" borderId="1" xfId="0" applyFont="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30" fillId="4" borderId="2" xfId="0" applyFont="1" applyFill="1" applyBorder="1" applyAlignment="1" applyProtection="1">
      <alignment horizontal="justify" vertical="center"/>
      <protection locked="0"/>
    </xf>
    <xf numFmtId="0" fontId="30" fillId="4" borderId="2" xfId="0" applyFont="1" applyFill="1" applyBorder="1" applyAlignment="1" applyProtection="1">
      <alignment horizontal="justify" vertical="center" wrapText="1"/>
      <protection locked="0"/>
    </xf>
    <xf numFmtId="0" fontId="30" fillId="0" borderId="1" xfId="0" applyFont="1" applyBorder="1" applyAlignment="1">
      <alignment horizontal="justify" vertical="center" wrapText="1"/>
    </xf>
    <xf numFmtId="0" fontId="30" fillId="0" borderId="2" xfId="0" applyFont="1" applyBorder="1" applyAlignment="1">
      <alignment horizontal="left" vertical="center" wrapText="1"/>
    </xf>
    <xf numFmtId="0" fontId="30" fillId="0" borderId="2" xfId="0" applyFont="1" applyBorder="1" applyAlignment="1">
      <alignment vertical="center" wrapText="1"/>
    </xf>
    <xf numFmtId="0" fontId="21" fillId="0" borderId="9" xfId="0" applyFont="1" applyBorder="1" applyAlignment="1" applyProtection="1">
      <alignment horizontal="justify" vertical="center" wrapText="1"/>
      <protection locked="0"/>
    </xf>
    <xf numFmtId="0" fontId="21" fillId="0" borderId="13"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29" fillId="0" borderId="0" xfId="0" applyFont="1" applyAlignment="1" applyProtection="1">
      <alignment horizontal="center" vertical="center"/>
      <protection locked="0"/>
    </xf>
    <xf numFmtId="0" fontId="28" fillId="0" borderId="0" xfId="0" applyFont="1" applyAlignment="1" applyProtection="1">
      <alignment horizontal="center" vertical="top"/>
      <protection locked="0"/>
    </xf>
    <xf numFmtId="0" fontId="24" fillId="0" borderId="9" xfId="0" applyFont="1" applyBorder="1" applyAlignment="1" applyProtection="1">
      <alignment horizontal="justify" vertical="center" wrapText="1"/>
      <protection locked="0"/>
    </xf>
    <xf numFmtId="0" fontId="24" fillId="0" borderId="10" xfId="0" applyFont="1" applyBorder="1" applyAlignment="1" applyProtection="1">
      <alignment horizontal="justify" vertical="center" wrapText="1"/>
      <protection locked="0"/>
    </xf>
    <xf numFmtId="0" fontId="25" fillId="0" borderId="9" xfId="0" applyFont="1" applyBorder="1" applyAlignment="1" applyProtection="1">
      <alignment horizontal="justify" vertical="center" wrapText="1"/>
      <protection locked="0"/>
    </xf>
    <xf numFmtId="0" fontId="25" fillId="0" borderId="13" xfId="0" applyFont="1" applyBorder="1" applyAlignment="1" applyProtection="1">
      <alignment horizontal="justify" vertical="center" wrapText="1"/>
      <protection locked="0"/>
    </xf>
    <xf numFmtId="0" fontId="25" fillId="0" borderId="10" xfId="0" applyFont="1" applyBorder="1" applyAlignment="1" applyProtection="1">
      <alignment horizontal="justify" vertical="center" wrapText="1"/>
      <protection locked="0"/>
    </xf>
    <xf numFmtId="0" fontId="27" fillId="0" borderId="0" xfId="0" applyFont="1" applyAlignment="1" applyProtection="1">
      <alignment horizontal="center" vertical="top"/>
      <protection locked="0"/>
    </xf>
    <xf numFmtId="0" fontId="31" fillId="0" borderId="15" xfId="0" applyFont="1" applyBorder="1" applyAlignment="1">
      <alignment horizontal="center" vertical="center"/>
    </xf>
    <xf numFmtId="0" fontId="7" fillId="0" borderId="15" xfId="0" applyFont="1" applyBorder="1" applyAlignment="1">
      <alignment horizontal="center" vertical="center"/>
    </xf>
    <xf numFmtId="0" fontId="3" fillId="0" borderId="0" xfId="0" applyFont="1" applyAlignment="1">
      <alignment horizontal="center" vertical="center"/>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16" fillId="7" borderId="3" xfId="0" applyFont="1" applyFill="1" applyBorder="1" applyAlignment="1">
      <alignment horizontal="center" vertical="center" wrapText="1"/>
    </xf>
  </cellXfs>
  <cellStyles count="1">
    <cellStyle name="Normal" xfId="0" builtinId="0"/>
  </cellStyles>
  <dxfs count="100">
    <dxf>
      <fill>
        <patternFill>
          <bgColor rgb="FF8BC04A"/>
        </patternFill>
      </fill>
    </dxf>
    <dxf>
      <fill>
        <patternFill>
          <bgColor rgb="FF6F878B"/>
        </patternFill>
      </fill>
    </dxf>
    <dxf>
      <fill>
        <patternFill>
          <bgColor rgb="FFF9AF64"/>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FAA63F"/>
        </patternFill>
      </fill>
    </dxf>
    <dxf>
      <fill>
        <patternFill>
          <bgColor rgb="FF1A3E55"/>
        </patternFill>
      </fill>
    </dxf>
    <dxf>
      <fill>
        <patternFill>
          <bgColor rgb="FF3A6B36"/>
        </patternFill>
      </fill>
    </dxf>
    <dxf>
      <fill>
        <patternFill>
          <bgColor rgb="FFB61C20"/>
        </patternFill>
      </fill>
    </dxf>
    <dxf>
      <fill>
        <patternFill>
          <bgColor rgb="FF706853"/>
        </patternFill>
      </fill>
    </dxf>
    <dxf>
      <fill>
        <patternFill>
          <bgColor rgb="FF71BF44"/>
        </patternFill>
      </fill>
    </dxf>
    <dxf>
      <fill>
        <patternFill>
          <bgColor rgb="FF00AAAD"/>
        </patternFill>
      </fill>
    </dxf>
    <dxf>
      <fill>
        <patternFill>
          <bgColor rgb="FF8BC04A"/>
        </patternFill>
      </fill>
    </dxf>
    <dxf>
      <fill>
        <patternFill>
          <bgColor rgb="FF6F878B"/>
        </patternFill>
      </fill>
    </dxf>
    <dxf>
      <fill>
        <patternFill>
          <bgColor rgb="FFF9AF64"/>
        </patternFill>
      </fill>
    </dxf>
    <dxf>
      <fill>
        <patternFill>
          <bgColor rgb="FF8BC04A"/>
        </patternFill>
      </fill>
    </dxf>
    <dxf>
      <fill>
        <patternFill>
          <bgColor rgb="FF6F878B"/>
        </patternFill>
      </fill>
    </dxf>
    <dxf>
      <fill>
        <patternFill>
          <bgColor rgb="FFF9AF64"/>
        </patternFill>
      </fill>
    </dxf>
    <dxf>
      <fill>
        <patternFill>
          <bgColor rgb="FF8BC04A"/>
        </patternFill>
      </fill>
    </dxf>
    <dxf>
      <fill>
        <patternFill>
          <bgColor rgb="FF6F878B"/>
        </patternFill>
      </fill>
    </dxf>
    <dxf>
      <fill>
        <patternFill>
          <bgColor rgb="FFF9AF64"/>
        </patternFill>
      </fill>
    </dxf>
    <dxf>
      <fill>
        <patternFill>
          <bgColor rgb="FFE5243B"/>
        </patternFill>
      </fill>
    </dxf>
    <dxf>
      <fill>
        <patternFill>
          <bgColor rgb="FFDDA83A"/>
        </patternFill>
      </fill>
    </dxf>
    <dxf>
      <fill>
        <patternFill>
          <bgColor rgb="FF4C9F38"/>
        </patternFill>
      </fill>
    </dxf>
    <dxf>
      <fill>
        <patternFill>
          <bgColor rgb="FFC5192D"/>
        </patternFill>
      </fill>
    </dxf>
    <dxf>
      <fill>
        <patternFill>
          <bgColor rgb="FFFF3A21"/>
        </patternFill>
      </fill>
    </dxf>
    <dxf>
      <fill>
        <patternFill>
          <bgColor rgb="FF26BDE2"/>
        </patternFill>
      </fill>
    </dxf>
    <dxf>
      <fill>
        <patternFill>
          <bgColor rgb="FFFCC30B"/>
        </patternFill>
      </fill>
    </dxf>
    <dxf>
      <fill>
        <patternFill>
          <bgColor rgb="FFA21942"/>
        </patternFill>
      </fill>
    </dxf>
    <dxf>
      <fill>
        <patternFill>
          <bgColor rgb="FFFD6925"/>
        </patternFill>
      </fill>
    </dxf>
    <dxf>
      <fill>
        <patternFill>
          <bgColor rgb="FFDD1367"/>
        </patternFill>
      </fill>
    </dxf>
    <dxf>
      <fill>
        <patternFill>
          <bgColor rgb="FFFD9D24"/>
        </patternFill>
      </fill>
    </dxf>
    <dxf>
      <fill>
        <patternFill>
          <bgColor rgb="FFBF8B2E"/>
        </patternFill>
      </fill>
    </dxf>
    <dxf>
      <fill>
        <patternFill>
          <bgColor rgb="FF3F7E44"/>
        </patternFill>
      </fill>
    </dxf>
    <dxf>
      <fill>
        <patternFill>
          <bgColor rgb="FF0A97D9"/>
        </patternFill>
      </fill>
    </dxf>
    <dxf>
      <fill>
        <patternFill>
          <bgColor rgb="FF56C02B"/>
        </patternFill>
      </fill>
    </dxf>
    <dxf>
      <fill>
        <patternFill>
          <bgColor rgb="FF00689D"/>
        </patternFill>
      </fill>
    </dxf>
    <dxf>
      <fill>
        <patternFill>
          <bgColor rgb="FF19486A"/>
        </patternFill>
      </fill>
    </dxf>
    <dxf>
      <font>
        <color auto="1"/>
      </font>
    </dxf>
    <dxf>
      <fill>
        <patternFill>
          <bgColor rgb="FFE5243B"/>
        </patternFill>
      </fill>
    </dxf>
    <dxf>
      <fill>
        <patternFill>
          <bgColor rgb="FFDDA83A"/>
        </patternFill>
      </fill>
    </dxf>
    <dxf>
      <fill>
        <patternFill>
          <bgColor rgb="FF4C9F38"/>
        </patternFill>
      </fill>
    </dxf>
    <dxf>
      <fill>
        <patternFill>
          <bgColor rgb="FFC5192D"/>
        </patternFill>
      </fill>
    </dxf>
    <dxf>
      <fill>
        <patternFill>
          <bgColor rgb="FFFF3A21"/>
        </patternFill>
      </fill>
    </dxf>
    <dxf>
      <fill>
        <patternFill>
          <bgColor rgb="FF26BDE2"/>
        </patternFill>
      </fill>
    </dxf>
    <dxf>
      <fill>
        <patternFill>
          <bgColor rgb="FFFCC30B"/>
        </patternFill>
      </fill>
    </dxf>
    <dxf>
      <fill>
        <patternFill>
          <bgColor rgb="FFA21942"/>
        </patternFill>
      </fill>
    </dxf>
    <dxf>
      <fill>
        <patternFill>
          <bgColor rgb="FFFD6925"/>
        </patternFill>
      </fill>
    </dxf>
    <dxf>
      <fill>
        <patternFill>
          <bgColor rgb="FFDD1367"/>
        </patternFill>
      </fill>
    </dxf>
    <dxf>
      <fill>
        <patternFill>
          <bgColor rgb="FFFD9D24"/>
        </patternFill>
      </fill>
    </dxf>
    <dxf>
      <fill>
        <patternFill>
          <bgColor rgb="FFBF8B2E"/>
        </patternFill>
      </fill>
    </dxf>
    <dxf>
      <fill>
        <patternFill>
          <bgColor rgb="FF3F7E44"/>
        </patternFill>
      </fill>
    </dxf>
    <dxf>
      <fill>
        <patternFill>
          <bgColor rgb="FF0A97D9"/>
        </patternFill>
      </fill>
    </dxf>
    <dxf>
      <fill>
        <patternFill>
          <bgColor rgb="FF56C02B"/>
        </patternFill>
      </fill>
    </dxf>
    <dxf>
      <fill>
        <patternFill>
          <bgColor rgb="FF00689D"/>
        </patternFill>
      </fill>
    </dxf>
    <dxf>
      <fill>
        <patternFill>
          <bgColor rgb="FF19486A"/>
        </patternFill>
      </fill>
    </dxf>
    <dxf>
      <font>
        <color auto="1"/>
      </font>
    </dxf>
    <dxf>
      <fill>
        <patternFill>
          <bgColor rgb="FFE5243B"/>
        </patternFill>
      </fill>
    </dxf>
    <dxf>
      <fill>
        <patternFill>
          <bgColor rgb="FFDDA83A"/>
        </patternFill>
      </fill>
    </dxf>
    <dxf>
      <fill>
        <patternFill>
          <bgColor rgb="FF4C9F38"/>
        </patternFill>
      </fill>
    </dxf>
    <dxf>
      <fill>
        <patternFill>
          <bgColor rgb="FFC5192D"/>
        </patternFill>
      </fill>
    </dxf>
    <dxf>
      <fill>
        <patternFill>
          <bgColor rgb="FFFF3A21"/>
        </patternFill>
      </fill>
    </dxf>
    <dxf>
      <fill>
        <patternFill>
          <bgColor rgb="FF26BDE2"/>
        </patternFill>
      </fill>
    </dxf>
    <dxf>
      <fill>
        <patternFill>
          <bgColor rgb="FFFCC30B"/>
        </patternFill>
      </fill>
    </dxf>
    <dxf>
      <fill>
        <patternFill>
          <bgColor rgb="FFA21942"/>
        </patternFill>
      </fill>
    </dxf>
    <dxf>
      <fill>
        <patternFill>
          <bgColor rgb="FFFD6925"/>
        </patternFill>
      </fill>
    </dxf>
    <dxf>
      <fill>
        <patternFill>
          <bgColor rgb="FFDD1367"/>
        </patternFill>
      </fill>
    </dxf>
    <dxf>
      <fill>
        <patternFill>
          <bgColor rgb="FFFD9D24"/>
        </patternFill>
      </fill>
    </dxf>
    <dxf>
      <fill>
        <patternFill>
          <bgColor rgb="FFBF8B2E"/>
        </patternFill>
      </fill>
    </dxf>
    <dxf>
      <fill>
        <patternFill>
          <bgColor rgb="FF3F7E44"/>
        </patternFill>
      </fill>
    </dxf>
    <dxf>
      <fill>
        <patternFill>
          <bgColor rgb="FF0A97D9"/>
        </patternFill>
      </fill>
    </dxf>
    <dxf>
      <fill>
        <patternFill>
          <bgColor rgb="FF56C02B"/>
        </patternFill>
      </fill>
    </dxf>
    <dxf>
      <fill>
        <patternFill>
          <bgColor rgb="FF00689D"/>
        </patternFill>
      </fill>
    </dxf>
    <dxf>
      <fill>
        <patternFill>
          <bgColor rgb="FF19486A"/>
        </patternFill>
      </fill>
    </dxf>
  </dxfs>
  <tableStyles count="0" defaultTableStyle="TableStyleMedium2" defaultPivotStyle="PivotStyleLight16"/>
  <colors>
    <mruColors>
      <color rgb="FF19486A"/>
      <color rgb="FF00689D"/>
      <color rgb="FF56C02B"/>
      <color rgb="FF0A97D9"/>
      <color rgb="FF3F7E44"/>
      <color rgb="FFBF8B2E"/>
      <color rgb="FFFD9D24"/>
      <color rgb="FFDD1367"/>
      <color rgb="FFFD6925"/>
      <color rgb="FFA219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8</xdr:col>
      <xdr:colOff>452437</xdr:colOff>
      <xdr:row>1</xdr:row>
      <xdr:rowOff>242887</xdr:rowOff>
    </xdr:from>
    <xdr:to>
      <xdr:col>9</xdr:col>
      <xdr:colOff>646027</xdr:colOff>
      <xdr:row>3</xdr:row>
      <xdr:rowOff>261936</xdr:rowOff>
    </xdr:to>
    <xdr:pic>
      <xdr:nvPicPr>
        <xdr:cNvPr id="3" name="image3.jpg">
          <a:extLst>
            <a:ext uri="{FF2B5EF4-FFF2-40B4-BE49-F238E27FC236}">
              <a16:creationId xmlns:a16="http://schemas.microsoft.com/office/drawing/2014/main" id="{04FA6138-762D-4405-8B9F-2E79C78E9E36}"/>
            </a:ext>
          </a:extLst>
        </xdr:cNvPr>
        <xdr:cNvPicPr/>
      </xdr:nvPicPr>
      <xdr:blipFill>
        <a:blip xmlns:r="http://schemas.openxmlformats.org/officeDocument/2006/relationships" r:embed="rId1" cstate="print"/>
        <a:srcRect l="24891" r="24655"/>
        <a:stretch>
          <a:fillRect/>
        </a:stretch>
      </xdr:blipFill>
      <xdr:spPr>
        <a:xfrm>
          <a:off x="30170437" y="433387"/>
          <a:ext cx="1693777" cy="1447799"/>
        </a:xfrm>
        <a:prstGeom prst="rect">
          <a:avLst/>
        </a:prstGeom>
        <a:ln/>
      </xdr:spPr>
    </xdr:pic>
    <xdr:clientData/>
  </xdr:twoCellAnchor>
  <xdr:twoCellAnchor editAs="oneCell">
    <xdr:from>
      <xdr:col>1</xdr:col>
      <xdr:colOff>190500</xdr:colOff>
      <xdr:row>1</xdr:row>
      <xdr:rowOff>88194</xdr:rowOff>
    </xdr:from>
    <xdr:to>
      <xdr:col>1</xdr:col>
      <xdr:colOff>6897736</xdr:colOff>
      <xdr:row>2</xdr:row>
      <xdr:rowOff>266159</xdr:rowOff>
    </xdr:to>
    <xdr:pic>
      <xdr:nvPicPr>
        <xdr:cNvPr id="5" name="Imagem 4">
          <a:extLst>
            <a:ext uri="{FF2B5EF4-FFF2-40B4-BE49-F238E27FC236}">
              <a16:creationId xmlns:a16="http://schemas.microsoft.com/office/drawing/2014/main" id="{C082563F-E938-4374-AB60-11C951DFF57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212" b="39913"/>
        <a:stretch/>
      </xdr:blipFill>
      <xdr:spPr>
        <a:xfrm>
          <a:off x="203200" y="278694"/>
          <a:ext cx="6692900" cy="1029406"/>
        </a:xfrm>
        <a:prstGeom prst="rect">
          <a:avLst/>
        </a:prstGeom>
      </xdr:spPr>
    </xdr:pic>
    <xdr:clientData/>
  </xdr:twoCellAnchor>
  <xdr:twoCellAnchor editAs="oneCell">
    <xdr:from>
      <xdr:col>3</xdr:col>
      <xdr:colOff>1725706</xdr:colOff>
      <xdr:row>70</xdr:row>
      <xdr:rowOff>33616</xdr:rowOff>
    </xdr:from>
    <xdr:to>
      <xdr:col>4</xdr:col>
      <xdr:colOff>5362830</xdr:colOff>
      <xdr:row>97</xdr:row>
      <xdr:rowOff>78441</xdr:rowOff>
    </xdr:to>
    <xdr:pic>
      <xdr:nvPicPr>
        <xdr:cNvPr id="2" name="Imagem 1">
          <a:extLst>
            <a:ext uri="{FF2B5EF4-FFF2-40B4-BE49-F238E27FC236}">
              <a16:creationId xmlns:a16="http://schemas.microsoft.com/office/drawing/2014/main" id="{F9C1813F-ECEF-3A89-A152-F20EAE75E2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57147" y="51984087"/>
          <a:ext cx="11231656" cy="518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549088</xdr:colOff>
      <xdr:row>70</xdr:row>
      <xdr:rowOff>168089</xdr:rowOff>
    </xdr:from>
    <xdr:to>
      <xdr:col>1</xdr:col>
      <xdr:colOff>5873920</xdr:colOff>
      <xdr:row>119</xdr:row>
      <xdr:rowOff>93312</xdr:rowOff>
    </xdr:to>
    <xdr:pic>
      <xdr:nvPicPr>
        <xdr:cNvPr id="4" name="Imagem 3">
          <a:extLst>
            <a:ext uri="{FF2B5EF4-FFF2-40B4-BE49-F238E27FC236}">
              <a16:creationId xmlns:a16="http://schemas.microsoft.com/office/drawing/2014/main" id="{71BEFF56-8B08-FAD6-9E5B-79E53DBFD4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0294" y="52118560"/>
          <a:ext cx="5322794" cy="9270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25"/>
  <sheetViews>
    <sheetView showGridLines="0" tabSelected="1" topLeftCell="A36" zoomScale="55" zoomScaleNormal="55" zoomScaleSheetLayoutView="55" zoomScalePageLayoutView="70" workbookViewId="0">
      <selection activeCell="B31" sqref="B31"/>
    </sheetView>
  </sheetViews>
  <sheetFormatPr defaultColWidth="9.140625" defaultRowHeight="15"/>
  <cols>
    <col min="1" max="1" width="0.140625" style="1" customWidth="1"/>
    <col min="2" max="2" width="115.85546875" style="3" customWidth="1"/>
    <col min="3" max="3" width="14" style="3" customWidth="1"/>
    <col min="4" max="4" width="113.7109375" style="3" customWidth="1"/>
    <col min="5" max="5" width="97.5703125" style="3" customWidth="1"/>
    <col min="6" max="6" width="81.5703125" style="3" customWidth="1"/>
    <col min="7" max="7" width="25.28515625" style="3" bestFit="1" customWidth="1"/>
    <col min="8" max="8" width="13.42578125" style="3" customWidth="1"/>
    <col min="9" max="9" width="22.42578125" style="3" customWidth="1"/>
    <col min="10" max="10" width="27.28515625" style="3" customWidth="1"/>
    <col min="11" max="11" width="15" style="20" hidden="1" customWidth="1"/>
    <col min="12" max="12" width="12.85546875" style="20" hidden="1" customWidth="1"/>
    <col min="13" max="13" width="13.7109375" style="59" customWidth="1"/>
    <col min="14" max="16384" width="9.140625" style="1"/>
  </cols>
  <sheetData>
    <row r="2" spans="1:13" ht="66.75" customHeight="1">
      <c r="B2" s="2"/>
      <c r="C2" s="2"/>
      <c r="D2" s="2"/>
      <c r="F2" s="4"/>
      <c r="G2" s="2"/>
      <c r="H2" s="2"/>
      <c r="I2" s="2"/>
      <c r="J2" s="2"/>
    </row>
    <row r="3" spans="1:13" s="5" customFormat="1" ht="45">
      <c r="B3" s="113" t="s">
        <v>0</v>
      </c>
      <c r="C3" s="113"/>
      <c r="D3" s="113"/>
      <c r="E3" s="113"/>
      <c r="F3" s="113"/>
      <c r="G3" s="113"/>
      <c r="K3" s="21"/>
      <c r="L3" s="21"/>
      <c r="M3" s="60"/>
    </row>
    <row r="4" spans="1:13" s="5" customFormat="1" ht="27.75">
      <c r="B4" s="120" t="s">
        <v>1</v>
      </c>
      <c r="C4" s="120"/>
      <c r="D4" s="120"/>
      <c r="E4" s="120"/>
      <c r="F4" s="120"/>
      <c r="G4" s="120"/>
      <c r="H4" s="6"/>
      <c r="I4" s="6"/>
      <c r="K4" s="21"/>
      <c r="L4" s="21"/>
      <c r="M4" s="60"/>
    </row>
    <row r="5" spans="1:13" s="5" customFormat="1" ht="30">
      <c r="B5" s="114" t="s">
        <v>2</v>
      </c>
      <c r="C5" s="114"/>
      <c r="D5" s="114"/>
      <c r="E5" s="114"/>
      <c r="F5" s="114"/>
      <c r="G5" s="114"/>
      <c r="K5" s="21"/>
      <c r="L5" s="21"/>
      <c r="M5" s="60"/>
    </row>
    <row r="6" spans="1:13" s="5" customFormat="1" ht="34.5" thickBot="1">
      <c r="B6" s="121" t="s">
        <v>110</v>
      </c>
      <c r="C6" s="122"/>
      <c r="D6" s="122"/>
      <c r="E6" s="122"/>
      <c r="F6" s="122"/>
      <c r="G6" s="122"/>
      <c r="H6" s="6"/>
      <c r="I6" s="6"/>
      <c r="K6" s="21"/>
      <c r="L6" s="21"/>
      <c r="M6" s="60"/>
    </row>
    <row r="7" spans="1:13" ht="179.25" customHeight="1" thickBot="1">
      <c r="B7" s="26" t="s">
        <v>3</v>
      </c>
      <c r="C7" s="27" t="s">
        <v>4</v>
      </c>
      <c r="D7" s="27" t="s">
        <v>5</v>
      </c>
      <c r="E7" s="28" t="s">
        <v>6</v>
      </c>
      <c r="F7" s="29" t="s">
        <v>7</v>
      </c>
      <c r="G7" s="28" t="s">
        <v>8</v>
      </c>
      <c r="H7" s="28" t="s">
        <v>9</v>
      </c>
      <c r="I7" s="27" t="s">
        <v>10</v>
      </c>
      <c r="J7" s="29" t="s">
        <v>11</v>
      </c>
      <c r="M7" s="51" t="s">
        <v>12</v>
      </c>
    </row>
    <row r="8" spans="1:13" ht="55.5" customHeight="1">
      <c r="A8" s="7"/>
      <c r="B8" s="30" t="s">
        <v>13</v>
      </c>
      <c r="C8" s="31"/>
      <c r="D8" s="31"/>
      <c r="E8" s="31"/>
      <c r="F8" s="31"/>
      <c r="G8" s="31"/>
      <c r="H8" s="32"/>
      <c r="I8" s="32"/>
      <c r="J8" s="33"/>
      <c r="M8" s="33"/>
    </row>
    <row r="9" spans="1:13" ht="66.75" customHeight="1">
      <c r="A9" s="8"/>
      <c r="B9" s="34" t="s">
        <v>14</v>
      </c>
      <c r="C9" s="35" t="s">
        <v>4</v>
      </c>
      <c r="D9" s="35" t="s">
        <v>5</v>
      </c>
      <c r="E9" s="36" t="s">
        <v>6</v>
      </c>
      <c r="F9" s="35" t="s">
        <v>7</v>
      </c>
      <c r="G9" s="37" t="s">
        <v>8</v>
      </c>
      <c r="H9" s="37" t="s">
        <v>9</v>
      </c>
      <c r="I9" s="37" t="s">
        <v>10</v>
      </c>
      <c r="J9" s="38" t="s">
        <v>11</v>
      </c>
      <c r="K9" s="22" t="s">
        <v>15</v>
      </c>
      <c r="L9" s="48" t="s">
        <v>16</v>
      </c>
      <c r="M9" s="51" t="s">
        <v>12</v>
      </c>
    </row>
    <row r="10" spans="1:13" ht="348.75">
      <c r="A10" s="8"/>
      <c r="B10" s="97" t="s">
        <v>17</v>
      </c>
      <c r="C10" s="98" t="s">
        <v>18</v>
      </c>
      <c r="D10" s="99" t="s">
        <v>19</v>
      </c>
      <c r="E10" s="99" t="s">
        <v>20</v>
      </c>
      <c r="F10" s="99" t="s">
        <v>21</v>
      </c>
      <c r="G10" s="100" t="s">
        <v>22</v>
      </c>
      <c r="H10" s="43">
        <v>16</v>
      </c>
      <c r="I10" s="43" t="s">
        <v>23</v>
      </c>
      <c r="J10" s="44" t="s">
        <v>24</v>
      </c>
      <c r="K10" s="23" t="s">
        <v>25</v>
      </c>
      <c r="L10" s="23" t="str">
        <f>$B$6</f>
        <v>Empresa Municipal de Moradia, Urbanização e Saneamento – EMUSA</v>
      </c>
      <c r="M10" s="52" t="s">
        <v>26</v>
      </c>
    </row>
    <row r="11" spans="1:13" ht="278.25" customHeight="1">
      <c r="A11" s="8"/>
      <c r="B11" s="101" t="s">
        <v>27</v>
      </c>
      <c r="C11" s="98" t="s">
        <v>28</v>
      </c>
      <c r="D11" s="99" t="s">
        <v>29</v>
      </c>
      <c r="E11" s="102" t="s">
        <v>30</v>
      </c>
      <c r="F11" s="102" t="s">
        <v>31</v>
      </c>
      <c r="G11" s="100" t="s">
        <v>32</v>
      </c>
      <c r="H11" s="43">
        <v>16</v>
      </c>
      <c r="I11" s="43" t="s">
        <v>23</v>
      </c>
      <c r="J11" s="44" t="s">
        <v>24</v>
      </c>
      <c r="K11" s="23" t="s">
        <v>25</v>
      </c>
      <c r="L11" s="23" t="str">
        <f t="shared" ref="L11:L57" si="0">$B$6</f>
        <v>Empresa Municipal de Moradia, Urbanização e Saneamento – EMUSA</v>
      </c>
      <c r="M11" s="53" t="s">
        <v>26</v>
      </c>
    </row>
    <row r="12" spans="1:13" ht="209.25" customHeight="1">
      <c r="A12" s="8"/>
      <c r="B12" s="101" t="s">
        <v>33</v>
      </c>
      <c r="C12" s="98" t="s">
        <v>28</v>
      </c>
      <c r="D12" s="99" t="s">
        <v>34</v>
      </c>
      <c r="E12" s="102" t="s">
        <v>35</v>
      </c>
      <c r="F12" s="102" t="s">
        <v>36</v>
      </c>
      <c r="G12" s="100" t="s">
        <v>32</v>
      </c>
      <c r="H12" s="43">
        <v>16</v>
      </c>
      <c r="I12" s="43" t="s">
        <v>23</v>
      </c>
      <c r="J12" s="44" t="s">
        <v>24</v>
      </c>
      <c r="K12" s="23" t="s">
        <v>25</v>
      </c>
      <c r="L12" s="23" t="str">
        <f t="shared" si="0"/>
        <v>Empresa Municipal de Moradia, Urbanização e Saneamento – EMUSA</v>
      </c>
      <c r="M12" s="53" t="s">
        <v>26</v>
      </c>
    </row>
    <row r="13" spans="1:13" ht="226.5" customHeight="1">
      <c r="A13" s="8"/>
      <c r="B13" s="101" t="s">
        <v>37</v>
      </c>
      <c r="C13" s="98" t="s">
        <v>28</v>
      </c>
      <c r="D13" s="99" t="s">
        <v>38</v>
      </c>
      <c r="E13" s="102" t="s">
        <v>39</v>
      </c>
      <c r="F13" s="102" t="s">
        <v>40</v>
      </c>
      <c r="G13" s="100" t="s">
        <v>41</v>
      </c>
      <c r="H13" s="43">
        <v>16</v>
      </c>
      <c r="I13" s="43" t="s">
        <v>23</v>
      </c>
      <c r="J13" s="44" t="s">
        <v>24</v>
      </c>
      <c r="K13" s="23" t="s">
        <v>25</v>
      </c>
      <c r="L13" s="23" t="str">
        <f t="shared" si="0"/>
        <v>Empresa Municipal de Moradia, Urbanização e Saneamento – EMUSA</v>
      </c>
      <c r="M13" s="53" t="s">
        <v>26</v>
      </c>
    </row>
    <row r="14" spans="1:13" s="10" customFormat="1" ht="177" customHeight="1">
      <c r="A14" s="9"/>
      <c r="B14" s="101" t="s">
        <v>42</v>
      </c>
      <c r="C14" s="98" t="s">
        <v>28</v>
      </c>
      <c r="D14" s="99" t="s">
        <v>43</v>
      </c>
      <c r="E14" s="102" t="s">
        <v>44</v>
      </c>
      <c r="F14" s="102" t="s">
        <v>45</v>
      </c>
      <c r="G14" s="100" t="s">
        <v>46</v>
      </c>
      <c r="H14" s="43">
        <v>16</v>
      </c>
      <c r="I14" s="43" t="s">
        <v>23</v>
      </c>
      <c r="J14" s="44" t="s">
        <v>24</v>
      </c>
      <c r="K14" s="23" t="s">
        <v>25</v>
      </c>
      <c r="L14" s="23" t="str">
        <f t="shared" si="0"/>
        <v>Empresa Municipal de Moradia, Urbanização e Saneamento – EMUSA</v>
      </c>
      <c r="M14" s="53" t="s">
        <v>26</v>
      </c>
    </row>
    <row r="15" spans="1:13" ht="162.75">
      <c r="A15" s="8"/>
      <c r="B15" s="103" t="s">
        <v>47</v>
      </c>
      <c r="C15" s="98" t="s">
        <v>28</v>
      </c>
      <c r="D15" s="99" t="s">
        <v>48</v>
      </c>
      <c r="E15" s="102" t="s">
        <v>49</v>
      </c>
      <c r="F15" s="102" t="s">
        <v>50</v>
      </c>
      <c r="G15" s="100" t="s">
        <v>22</v>
      </c>
      <c r="H15" s="43">
        <v>16</v>
      </c>
      <c r="I15" s="43" t="s">
        <v>23</v>
      </c>
      <c r="J15" s="44" t="s">
        <v>24</v>
      </c>
      <c r="K15" s="23" t="s">
        <v>25</v>
      </c>
      <c r="L15" s="23" t="str">
        <f t="shared" si="0"/>
        <v>Empresa Municipal de Moradia, Urbanização e Saneamento – EMUSA</v>
      </c>
      <c r="M15" s="53" t="s">
        <v>26</v>
      </c>
    </row>
    <row r="16" spans="1:13" ht="315.75" customHeight="1">
      <c r="A16" s="8"/>
      <c r="B16" s="103" t="s">
        <v>51</v>
      </c>
      <c r="C16" s="98" t="s">
        <v>28</v>
      </c>
      <c r="D16" s="99" t="s">
        <v>52</v>
      </c>
      <c r="E16" s="102" t="s">
        <v>53</v>
      </c>
      <c r="F16" s="102" t="s">
        <v>54</v>
      </c>
      <c r="G16" s="100" t="s">
        <v>32</v>
      </c>
      <c r="H16" s="43">
        <v>16</v>
      </c>
      <c r="I16" s="43" t="s">
        <v>23</v>
      </c>
      <c r="J16" s="44" t="s">
        <v>24</v>
      </c>
      <c r="K16" s="23" t="s">
        <v>25</v>
      </c>
      <c r="L16" s="23" t="str">
        <f t="shared" si="0"/>
        <v>Empresa Municipal de Moradia, Urbanização e Saneamento – EMUSA</v>
      </c>
      <c r="M16" s="53" t="s">
        <v>26</v>
      </c>
    </row>
    <row r="17" spans="1:13" ht="254.25" customHeight="1">
      <c r="A17" s="8"/>
      <c r="B17" s="101" t="s">
        <v>55</v>
      </c>
      <c r="C17" s="98" t="s">
        <v>56</v>
      </c>
      <c r="D17" s="99" t="s">
        <v>57</v>
      </c>
      <c r="E17" s="102" t="s">
        <v>58</v>
      </c>
      <c r="F17" s="102" t="s">
        <v>59</v>
      </c>
      <c r="G17" s="100" t="s">
        <v>60</v>
      </c>
      <c r="H17" s="43">
        <v>16</v>
      </c>
      <c r="I17" s="43" t="s">
        <v>23</v>
      </c>
      <c r="J17" s="44" t="s">
        <v>24</v>
      </c>
      <c r="K17" s="23" t="s">
        <v>25</v>
      </c>
      <c r="L17" s="23" t="str">
        <f t="shared" si="0"/>
        <v>Empresa Municipal de Moradia, Urbanização e Saneamento – EMUSA</v>
      </c>
      <c r="M17" s="53" t="s">
        <v>26</v>
      </c>
    </row>
    <row r="18" spans="1:13" ht="298.5" customHeight="1">
      <c r="A18" s="8"/>
      <c r="B18" s="101" t="s">
        <v>61</v>
      </c>
      <c r="C18" s="98" t="s">
        <v>28</v>
      </c>
      <c r="D18" s="104" t="s">
        <v>62</v>
      </c>
      <c r="E18" s="99" t="s">
        <v>63</v>
      </c>
      <c r="F18" s="102" t="s">
        <v>64</v>
      </c>
      <c r="G18" s="100" t="s">
        <v>22</v>
      </c>
      <c r="H18" s="43">
        <v>16</v>
      </c>
      <c r="I18" s="43" t="s">
        <v>23</v>
      </c>
      <c r="J18" s="44" t="s">
        <v>24</v>
      </c>
      <c r="K18" s="23" t="s">
        <v>25</v>
      </c>
      <c r="L18" s="23" t="str">
        <f t="shared" si="0"/>
        <v>Empresa Municipal de Moradia, Urbanização e Saneamento – EMUSA</v>
      </c>
      <c r="M18" s="53" t="s">
        <v>26</v>
      </c>
    </row>
    <row r="19" spans="1:13" ht="239.25" customHeight="1">
      <c r="A19" s="8"/>
      <c r="B19" s="101" t="s">
        <v>65</v>
      </c>
      <c r="C19" s="98" t="s">
        <v>56</v>
      </c>
      <c r="D19" s="102" t="s">
        <v>66</v>
      </c>
      <c r="E19" s="105" t="s">
        <v>67</v>
      </c>
      <c r="F19" s="102" t="s">
        <v>68</v>
      </c>
      <c r="G19" s="100" t="s">
        <v>32</v>
      </c>
      <c r="H19" s="43">
        <v>16</v>
      </c>
      <c r="I19" s="43" t="s">
        <v>23</v>
      </c>
      <c r="J19" s="44" t="s">
        <v>24</v>
      </c>
      <c r="K19" s="23" t="s">
        <v>25</v>
      </c>
      <c r="L19" s="23" t="str">
        <f t="shared" si="0"/>
        <v>Empresa Municipal de Moradia, Urbanização e Saneamento – EMUSA</v>
      </c>
      <c r="M19" s="53" t="s">
        <v>26</v>
      </c>
    </row>
    <row r="20" spans="1:13" ht="156.75" customHeight="1">
      <c r="A20" s="8"/>
      <c r="B20" s="97" t="s">
        <v>69</v>
      </c>
      <c r="C20" s="98" t="s">
        <v>28</v>
      </c>
      <c r="D20" s="99" t="s">
        <v>70</v>
      </c>
      <c r="E20" s="102" t="s">
        <v>71</v>
      </c>
      <c r="F20" s="99" t="s">
        <v>72</v>
      </c>
      <c r="G20" s="100" t="s">
        <v>73</v>
      </c>
      <c r="H20" s="43">
        <v>16</v>
      </c>
      <c r="I20" s="43" t="s">
        <v>23</v>
      </c>
      <c r="J20" s="44" t="s">
        <v>24</v>
      </c>
      <c r="K20" s="23" t="s">
        <v>25</v>
      </c>
      <c r="L20" s="23" t="str">
        <f t="shared" si="0"/>
        <v>Empresa Municipal de Moradia, Urbanização e Saneamento – EMUSA</v>
      </c>
      <c r="M20" s="53" t="s">
        <v>26</v>
      </c>
    </row>
    <row r="21" spans="1:13" ht="255.75" customHeight="1">
      <c r="A21" s="8"/>
      <c r="B21" s="101" t="s">
        <v>74</v>
      </c>
      <c r="C21" s="98" t="s">
        <v>28</v>
      </c>
      <c r="D21" s="99" t="s">
        <v>75</v>
      </c>
      <c r="E21" s="106" t="s">
        <v>76</v>
      </c>
      <c r="F21" s="102" t="s">
        <v>77</v>
      </c>
      <c r="G21" s="100" t="s">
        <v>78</v>
      </c>
      <c r="H21" s="43">
        <v>16</v>
      </c>
      <c r="I21" s="43" t="s">
        <v>79</v>
      </c>
      <c r="J21" s="44" t="s">
        <v>24</v>
      </c>
      <c r="K21" s="23" t="s">
        <v>25</v>
      </c>
      <c r="L21" s="23" t="str">
        <f t="shared" si="0"/>
        <v>Empresa Municipal de Moradia, Urbanização e Saneamento – EMUSA</v>
      </c>
      <c r="M21" s="53" t="s">
        <v>26</v>
      </c>
    </row>
    <row r="22" spans="1:13" ht="198" customHeight="1">
      <c r="A22" s="8"/>
      <c r="B22" s="107" t="s">
        <v>101</v>
      </c>
      <c r="C22" s="93" t="s">
        <v>18</v>
      </c>
      <c r="D22" s="95" t="s">
        <v>102</v>
      </c>
      <c r="E22" s="94" t="s">
        <v>103</v>
      </c>
      <c r="F22" s="95" t="s">
        <v>104</v>
      </c>
      <c r="G22" s="96" t="s">
        <v>22</v>
      </c>
      <c r="H22" s="43">
        <v>16</v>
      </c>
      <c r="I22" s="43" t="s">
        <v>23</v>
      </c>
      <c r="J22" s="44" t="s">
        <v>24</v>
      </c>
      <c r="K22" s="23" t="s">
        <v>25</v>
      </c>
      <c r="L22" s="23" t="str">
        <f t="shared" si="0"/>
        <v>Empresa Municipal de Moradia, Urbanização e Saneamento – EMUSA</v>
      </c>
      <c r="M22" s="53" t="s">
        <v>26</v>
      </c>
    </row>
    <row r="23" spans="1:13" ht="288" customHeight="1">
      <c r="A23" s="8"/>
      <c r="B23" s="107" t="s">
        <v>105</v>
      </c>
      <c r="C23" s="93" t="s">
        <v>28</v>
      </c>
      <c r="D23" s="108" t="s">
        <v>106</v>
      </c>
      <c r="E23" s="94" t="s">
        <v>107</v>
      </c>
      <c r="F23" s="109" t="s">
        <v>108</v>
      </c>
      <c r="G23" s="96" t="s">
        <v>22</v>
      </c>
      <c r="H23" s="43">
        <v>16</v>
      </c>
      <c r="I23" s="43" t="s">
        <v>23</v>
      </c>
      <c r="J23" s="44" t="s">
        <v>24</v>
      </c>
      <c r="K23" s="23" t="s">
        <v>25</v>
      </c>
      <c r="L23" s="23" t="str">
        <f t="shared" si="0"/>
        <v>Empresa Municipal de Moradia, Urbanização e Saneamento – EMUSA</v>
      </c>
      <c r="M23" s="53" t="s">
        <v>26</v>
      </c>
    </row>
    <row r="24" spans="1:13" ht="190.5" customHeight="1">
      <c r="A24" s="8"/>
      <c r="B24" s="101" t="s">
        <v>80</v>
      </c>
      <c r="C24" s="98" t="s">
        <v>81</v>
      </c>
      <c r="D24" s="102" t="s">
        <v>82</v>
      </c>
      <c r="E24" s="102" t="s">
        <v>83</v>
      </c>
      <c r="F24" s="99" t="s">
        <v>84</v>
      </c>
      <c r="G24" s="100" t="s">
        <v>22</v>
      </c>
      <c r="H24" s="43">
        <v>16</v>
      </c>
      <c r="I24" s="43" t="s">
        <v>23</v>
      </c>
      <c r="J24" s="44" t="s">
        <v>24</v>
      </c>
      <c r="K24" s="23" t="s">
        <v>25</v>
      </c>
      <c r="L24" s="23" t="str">
        <f t="shared" si="0"/>
        <v>Empresa Municipal de Moradia, Urbanização e Saneamento – EMUSA</v>
      </c>
      <c r="M24" s="53" t="s">
        <v>26</v>
      </c>
    </row>
    <row r="25" spans="1:13" ht="53.25" customHeight="1">
      <c r="A25" s="8"/>
      <c r="B25" s="47" t="s">
        <v>85</v>
      </c>
      <c r="C25" s="35" t="s">
        <v>4</v>
      </c>
      <c r="D25" s="35" t="s">
        <v>5</v>
      </c>
      <c r="E25" s="36" t="s">
        <v>6</v>
      </c>
      <c r="F25" s="35" t="s">
        <v>7</v>
      </c>
      <c r="G25" s="37" t="s">
        <v>8</v>
      </c>
      <c r="H25" s="37" t="s">
        <v>9</v>
      </c>
      <c r="I25" s="37" t="s">
        <v>10</v>
      </c>
      <c r="J25" s="38" t="s">
        <v>11</v>
      </c>
      <c r="L25" s="23"/>
      <c r="M25" s="51" t="s">
        <v>12</v>
      </c>
    </row>
    <row r="26" spans="1:13" s="55" customFormat="1" ht="158.25" customHeight="1">
      <c r="A26" s="54"/>
      <c r="B26" s="101" t="s">
        <v>111</v>
      </c>
      <c r="C26" s="101" t="s">
        <v>28</v>
      </c>
      <c r="D26" s="101" t="s">
        <v>112</v>
      </c>
      <c r="E26" s="101" t="s">
        <v>113</v>
      </c>
      <c r="F26" s="101" t="s">
        <v>114</v>
      </c>
      <c r="G26" s="101" t="s">
        <v>115</v>
      </c>
      <c r="H26" s="124">
        <v>16</v>
      </c>
      <c r="I26" s="124" t="s">
        <v>23</v>
      </c>
      <c r="J26" s="124" t="s">
        <v>24</v>
      </c>
      <c r="K26" s="125" t="s">
        <v>26</v>
      </c>
      <c r="L26" s="56"/>
      <c r="M26" s="53" t="s">
        <v>26</v>
      </c>
    </row>
    <row r="27" spans="1:13" s="55" customFormat="1" ht="71.25" hidden="1" customHeight="1">
      <c r="A27" s="54"/>
      <c r="B27" s="101"/>
      <c r="C27" s="101"/>
      <c r="D27" s="101"/>
      <c r="E27" s="101"/>
      <c r="F27" s="101"/>
      <c r="G27" s="101"/>
      <c r="H27" s="56">
        <v>16</v>
      </c>
      <c r="I27" s="56" t="s">
        <v>23</v>
      </c>
      <c r="J27" s="56" t="s">
        <v>24</v>
      </c>
      <c r="K27" s="57" t="s">
        <v>26</v>
      </c>
      <c r="L27" s="23" t="str">
        <f t="shared" si="0"/>
        <v>Empresa Municipal de Moradia, Urbanização e Saneamento – EMUSA</v>
      </c>
      <c r="M27" s="53" t="s">
        <v>26</v>
      </c>
    </row>
    <row r="28" spans="1:13" s="55" customFormat="1" ht="106.5" hidden="1" customHeight="1">
      <c r="A28" s="54"/>
      <c r="B28" s="101"/>
      <c r="C28" s="101"/>
      <c r="D28" s="101"/>
      <c r="E28" s="101"/>
      <c r="F28" s="101"/>
      <c r="G28" s="101"/>
      <c r="H28" s="56">
        <v>16</v>
      </c>
      <c r="I28" s="56" t="s">
        <v>23</v>
      </c>
      <c r="J28" s="56" t="s">
        <v>24</v>
      </c>
      <c r="K28" s="23" t="s">
        <v>86</v>
      </c>
      <c r="L28" s="23" t="str">
        <f t="shared" si="0"/>
        <v>Empresa Municipal de Moradia, Urbanização e Saneamento – EMUSA</v>
      </c>
      <c r="M28" s="52" t="s">
        <v>26</v>
      </c>
    </row>
    <row r="29" spans="1:13" s="55" customFormat="1" ht="52.5" hidden="1" customHeight="1">
      <c r="A29" s="54"/>
      <c r="B29" s="101"/>
      <c r="C29" s="101"/>
      <c r="D29" s="101"/>
      <c r="E29" s="101"/>
      <c r="F29" s="101"/>
      <c r="G29" s="101"/>
      <c r="H29" s="56">
        <v>16</v>
      </c>
      <c r="I29" s="56" t="s">
        <v>23</v>
      </c>
      <c r="J29" s="56" t="s">
        <v>24</v>
      </c>
      <c r="K29" s="23" t="s">
        <v>86</v>
      </c>
      <c r="L29" s="23" t="str">
        <f t="shared" si="0"/>
        <v>Empresa Municipal de Moradia, Urbanização e Saneamento – EMUSA</v>
      </c>
      <c r="M29" s="53" t="s">
        <v>26</v>
      </c>
    </row>
    <row r="30" spans="1:13" s="55" customFormat="1" ht="122.25" customHeight="1">
      <c r="A30" s="54"/>
      <c r="B30" s="101" t="s">
        <v>116</v>
      </c>
      <c r="C30" s="101" t="s">
        <v>117</v>
      </c>
      <c r="D30" s="101" t="s">
        <v>118</v>
      </c>
      <c r="E30" s="101" t="s">
        <v>119</v>
      </c>
      <c r="F30" s="101" t="s">
        <v>120</v>
      </c>
      <c r="G30" s="101" t="s">
        <v>32</v>
      </c>
      <c r="H30" s="126">
        <v>16</v>
      </c>
      <c r="I30" s="126" t="s">
        <v>23</v>
      </c>
      <c r="J30" s="126" t="s">
        <v>24</v>
      </c>
      <c r="K30" s="127" t="s">
        <v>26</v>
      </c>
      <c r="L30" s="123"/>
      <c r="M30" s="53" t="s">
        <v>26</v>
      </c>
    </row>
    <row r="31" spans="1:13" s="55" customFormat="1" ht="297" customHeight="1">
      <c r="A31" s="54"/>
      <c r="B31" s="101" t="s">
        <v>121</v>
      </c>
      <c r="C31" s="101" t="s">
        <v>28</v>
      </c>
      <c r="D31" s="101" t="s">
        <v>122</v>
      </c>
      <c r="E31" s="101" t="s">
        <v>123</v>
      </c>
      <c r="F31" s="101" t="s">
        <v>124</v>
      </c>
      <c r="G31" s="101" t="s">
        <v>32</v>
      </c>
      <c r="H31" s="128">
        <v>16</v>
      </c>
      <c r="I31" s="128" t="s">
        <v>23</v>
      </c>
      <c r="J31" s="128" t="s">
        <v>24</v>
      </c>
      <c r="K31" s="129" t="s">
        <v>26</v>
      </c>
      <c r="L31" s="123"/>
      <c r="M31" s="53" t="s">
        <v>26</v>
      </c>
    </row>
    <row r="32" spans="1:13" s="55" customFormat="1" ht="141" customHeight="1">
      <c r="A32" s="54"/>
      <c r="B32" s="101" t="s">
        <v>125</v>
      </c>
      <c r="C32" s="101" t="s">
        <v>28</v>
      </c>
      <c r="D32" s="101" t="s">
        <v>126</v>
      </c>
      <c r="E32" s="101" t="s">
        <v>127</v>
      </c>
      <c r="F32" s="101" t="s">
        <v>128</v>
      </c>
      <c r="G32" s="101" t="s">
        <v>22</v>
      </c>
      <c r="H32" s="130">
        <v>16</v>
      </c>
      <c r="I32" s="130" t="s">
        <v>23</v>
      </c>
      <c r="J32" s="130" t="s">
        <v>24</v>
      </c>
      <c r="K32" s="131" t="s">
        <v>26</v>
      </c>
      <c r="L32" s="123"/>
      <c r="M32" s="53" t="s">
        <v>26</v>
      </c>
    </row>
    <row r="33" spans="1:13" s="55" customFormat="1" ht="159" customHeight="1">
      <c r="A33" s="54"/>
      <c r="B33" s="101" t="s">
        <v>129</v>
      </c>
      <c r="C33" s="101" t="s">
        <v>28</v>
      </c>
      <c r="D33" s="101" t="s">
        <v>130</v>
      </c>
      <c r="E33" s="101" t="s">
        <v>131</v>
      </c>
      <c r="F33" s="101" t="s">
        <v>132</v>
      </c>
      <c r="G33" s="101" t="s">
        <v>22</v>
      </c>
      <c r="H33" s="132">
        <v>16</v>
      </c>
      <c r="I33" s="132" t="s">
        <v>23</v>
      </c>
      <c r="J33" s="132" t="s">
        <v>24</v>
      </c>
      <c r="K33" s="133" t="s">
        <v>26</v>
      </c>
      <c r="L33" s="123"/>
      <c r="M33" s="53" t="s">
        <v>26</v>
      </c>
    </row>
    <row r="34" spans="1:13" s="55" customFormat="1" ht="107.25" customHeight="1">
      <c r="A34" s="54"/>
      <c r="B34" s="101" t="s">
        <v>133</v>
      </c>
      <c r="C34" s="101" t="s">
        <v>28</v>
      </c>
      <c r="D34" s="101" t="s">
        <v>134</v>
      </c>
      <c r="E34" s="101" t="s">
        <v>135</v>
      </c>
      <c r="F34" s="101" t="s">
        <v>136</v>
      </c>
      <c r="G34" s="101" t="s">
        <v>32</v>
      </c>
      <c r="H34" s="134">
        <v>16</v>
      </c>
      <c r="I34" s="134" t="s">
        <v>23</v>
      </c>
      <c r="J34" s="134" t="s">
        <v>24</v>
      </c>
      <c r="K34" s="135" t="s">
        <v>26</v>
      </c>
      <c r="L34" s="101"/>
      <c r="M34" s="53" t="s">
        <v>26</v>
      </c>
    </row>
    <row r="35" spans="1:13" s="55" customFormat="1" ht="125.25" customHeight="1">
      <c r="A35" s="54"/>
      <c r="B35" s="101" t="s">
        <v>137</v>
      </c>
      <c r="C35" s="101" t="s">
        <v>28</v>
      </c>
      <c r="D35" s="101" t="s">
        <v>109</v>
      </c>
      <c r="E35" s="101" t="s">
        <v>138</v>
      </c>
      <c r="F35" s="101" t="s">
        <v>139</v>
      </c>
      <c r="G35" s="101" t="s">
        <v>32</v>
      </c>
      <c r="H35" s="136">
        <v>16</v>
      </c>
      <c r="I35" s="136" t="s">
        <v>23</v>
      </c>
      <c r="J35" s="136" t="s">
        <v>24</v>
      </c>
      <c r="K35" s="137" t="s">
        <v>26</v>
      </c>
      <c r="L35" s="123"/>
      <c r="M35" s="53" t="s">
        <v>26</v>
      </c>
    </row>
    <row r="36" spans="1:13" s="55" customFormat="1" ht="142.5" customHeight="1">
      <c r="A36" s="54"/>
      <c r="B36" s="101" t="s">
        <v>140</v>
      </c>
      <c r="C36" s="101" t="s">
        <v>28</v>
      </c>
      <c r="D36" s="101" t="s">
        <v>109</v>
      </c>
      <c r="E36" s="101" t="s">
        <v>141</v>
      </c>
      <c r="F36" s="101" t="s">
        <v>142</v>
      </c>
      <c r="G36" s="101" t="s">
        <v>143</v>
      </c>
      <c r="H36" s="138">
        <v>16</v>
      </c>
      <c r="I36" s="138" t="s">
        <v>23</v>
      </c>
      <c r="J36" s="138" t="s">
        <v>24</v>
      </c>
      <c r="K36" s="139" t="s">
        <v>26</v>
      </c>
      <c r="L36" s="123"/>
      <c r="M36" s="53" t="s">
        <v>26</v>
      </c>
    </row>
    <row r="37" spans="1:13" s="55" customFormat="1" ht="186" customHeight="1">
      <c r="A37" s="54"/>
      <c r="B37" s="101" t="s">
        <v>144</v>
      </c>
      <c r="C37" s="101" t="s">
        <v>28</v>
      </c>
      <c r="D37" s="101" t="s">
        <v>145</v>
      </c>
      <c r="E37" s="101" t="s">
        <v>146</v>
      </c>
      <c r="F37" s="101" t="s">
        <v>147</v>
      </c>
      <c r="G37" s="101" t="s">
        <v>148</v>
      </c>
      <c r="H37" s="140">
        <v>16</v>
      </c>
      <c r="I37" s="140" t="s">
        <v>23</v>
      </c>
      <c r="J37" s="140" t="s">
        <v>24</v>
      </c>
      <c r="K37" s="141" t="s">
        <v>26</v>
      </c>
      <c r="L37" s="23"/>
      <c r="M37" s="53" t="s">
        <v>26</v>
      </c>
    </row>
    <row r="38" spans="1:13" s="12" customFormat="1" ht="78" customHeight="1">
      <c r="A38" s="11"/>
      <c r="B38" s="89" t="s">
        <v>87</v>
      </c>
      <c r="C38" s="90" t="s">
        <v>4</v>
      </c>
      <c r="D38" s="90" t="s">
        <v>5</v>
      </c>
      <c r="E38" s="91" t="s">
        <v>6</v>
      </c>
      <c r="F38" s="90" t="s">
        <v>7</v>
      </c>
      <c r="G38" s="92" t="s">
        <v>8</v>
      </c>
      <c r="H38" s="37" t="s">
        <v>9</v>
      </c>
      <c r="I38" s="37" t="s">
        <v>10</v>
      </c>
      <c r="J38" s="38" t="s">
        <v>11</v>
      </c>
      <c r="K38" s="24"/>
      <c r="L38" s="23"/>
      <c r="M38" s="51" t="s">
        <v>12</v>
      </c>
    </row>
    <row r="39" spans="1:13" s="50" customFormat="1" ht="75" customHeight="1">
      <c r="A39" s="49"/>
      <c r="B39" s="39"/>
      <c r="C39" s="40"/>
      <c r="D39" s="41"/>
      <c r="E39" s="45"/>
      <c r="F39" s="45"/>
      <c r="G39" s="40"/>
      <c r="H39" s="68">
        <v>16</v>
      </c>
      <c r="I39" s="68" t="s">
        <v>23</v>
      </c>
      <c r="J39" s="68" t="s">
        <v>24</v>
      </c>
      <c r="K39" s="69" t="s">
        <v>26</v>
      </c>
      <c r="L39" s="23" t="str">
        <f t="shared" si="0"/>
        <v>Empresa Municipal de Moradia, Urbanização e Saneamento – EMUSA</v>
      </c>
      <c r="M39" s="52" t="s">
        <v>26</v>
      </c>
    </row>
    <row r="40" spans="1:13" s="50" customFormat="1" ht="54.75" customHeight="1">
      <c r="A40" s="49"/>
      <c r="B40" s="39"/>
      <c r="C40" s="40"/>
      <c r="D40" s="41"/>
      <c r="E40" s="45"/>
      <c r="F40" s="41"/>
      <c r="G40" s="40"/>
      <c r="H40" s="68">
        <v>16</v>
      </c>
      <c r="I40" s="68" t="s">
        <v>23</v>
      </c>
      <c r="J40" s="68" t="s">
        <v>24</v>
      </c>
      <c r="K40" s="69" t="s">
        <v>26</v>
      </c>
      <c r="L40" s="23" t="str">
        <f t="shared" si="0"/>
        <v>Empresa Municipal de Moradia, Urbanização e Saneamento – EMUSA</v>
      </c>
      <c r="M40" s="53" t="s">
        <v>26</v>
      </c>
    </row>
    <row r="41" spans="1:13" s="50" customFormat="1" ht="87" customHeight="1">
      <c r="A41" s="49"/>
      <c r="B41" s="39"/>
      <c r="C41" s="40"/>
      <c r="D41" s="45"/>
      <c r="E41" s="45"/>
      <c r="F41" s="41"/>
      <c r="G41" s="40"/>
      <c r="H41" s="68">
        <v>16</v>
      </c>
      <c r="I41" s="68" t="s">
        <v>23</v>
      </c>
      <c r="J41" s="68" t="s">
        <v>24</v>
      </c>
      <c r="K41" s="69" t="s">
        <v>26</v>
      </c>
      <c r="L41" s="23" t="str">
        <f t="shared" si="0"/>
        <v>Empresa Municipal de Moradia, Urbanização e Saneamento – EMUSA</v>
      </c>
      <c r="M41" s="53" t="s">
        <v>26</v>
      </c>
    </row>
    <row r="42" spans="1:13" s="50" customFormat="1" ht="79.5" customHeight="1">
      <c r="A42" s="49"/>
      <c r="B42" s="39"/>
      <c r="C42" s="40"/>
      <c r="D42" s="45"/>
      <c r="E42" s="45"/>
      <c r="F42" s="45"/>
      <c r="G42" s="40"/>
      <c r="H42" s="68">
        <v>16</v>
      </c>
      <c r="I42" s="68" t="s">
        <v>23</v>
      </c>
      <c r="J42" s="68" t="s">
        <v>24</v>
      </c>
      <c r="K42" s="69" t="s">
        <v>26</v>
      </c>
      <c r="L42" s="23" t="str">
        <f t="shared" si="0"/>
        <v>Empresa Municipal de Moradia, Urbanização e Saneamento – EMUSA</v>
      </c>
      <c r="M42" s="53" t="s">
        <v>26</v>
      </c>
    </row>
    <row r="43" spans="1:13" s="50" customFormat="1" ht="85.5" customHeight="1">
      <c r="A43" s="49"/>
      <c r="B43" s="70"/>
      <c r="C43" s="40"/>
      <c r="D43" s="71"/>
      <c r="E43" s="72"/>
      <c r="F43" s="73"/>
      <c r="G43" s="42"/>
      <c r="H43" s="68">
        <v>16</v>
      </c>
      <c r="I43" s="68" t="s">
        <v>23</v>
      </c>
      <c r="J43" s="68" t="s">
        <v>24</v>
      </c>
      <c r="K43" s="69" t="s">
        <v>26</v>
      </c>
      <c r="L43" s="23" t="str">
        <f t="shared" si="0"/>
        <v>Empresa Municipal de Moradia, Urbanização e Saneamento – EMUSA</v>
      </c>
      <c r="M43" s="53" t="s">
        <v>26</v>
      </c>
    </row>
    <row r="44" spans="1:13" s="50" customFormat="1" ht="72.75" customHeight="1">
      <c r="A44" s="49"/>
      <c r="B44" s="39"/>
      <c r="C44" s="42"/>
      <c r="D44" s="41"/>
      <c r="E44" s="41"/>
      <c r="F44" s="41"/>
      <c r="G44" s="61"/>
      <c r="H44" s="68">
        <v>16</v>
      </c>
      <c r="I44" s="68" t="s">
        <v>23</v>
      </c>
      <c r="J44" s="68" t="s">
        <v>24</v>
      </c>
      <c r="K44" s="69" t="s">
        <v>26</v>
      </c>
      <c r="L44" s="23" t="str">
        <f t="shared" si="0"/>
        <v>Empresa Municipal de Moradia, Urbanização e Saneamento – EMUSA</v>
      </c>
      <c r="M44" s="53" t="s">
        <v>26</v>
      </c>
    </row>
    <row r="45" spans="1:13" s="50" customFormat="1" ht="48.75" customHeight="1">
      <c r="A45" s="49"/>
      <c r="B45" s="62"/>
      <c r="C45" s="40"/>
      <c r="D45" s="62"/>
      <c r="E45" s="62"/>
      <c r="F45" s="62"/>
      <c r="G45" s="61"/>
      <c r="H45" s="68">
        <v>16</v>
      </c>
      <c r="I45" s="68" t="s">
        <v>23</v>
      </c>
      <c r="J45" s="68" t="s">
        <v>24</v>
      </c>
      <c r="K45" s="69" t="s">
        <v>26</v>
      </c>
      <c r="L45" s="23" t="str">
        <f t="shared" si="0"/>
        <v>Empresa Municipal de Moradia, Urbanização e Saneamento – EMUSA</v>
      </c>
      <c r="M45" s="53" t="s">
        <v>26</v>
      </c>
    </row>
    <row r="46" spans="1:13" s="50" customFormat="1" ht="73.5" customHeight="1">
      <c r="A46" s="49"/>
      <c r="B46" s="62"/>
      <c r="C46" s="40"/>
      <c r="D46" s="62"/>
      <c r="E46" s="62"/>
      <c r="F46" s="62"/>
      <c r="G46" s="61"/>
      <c r="H46" s="68">
        <v>16</v>
      </c>
      <c r="I46" s="68" t="s">
        <v>23</v>
      </c>
      <c r="J46" s="68" t="s">
        <v>24</v>
      </c>
      <c r="K46" s="69" t="s">
        <v>26</v>
      </c>
      <c r="L46" s="23" t="str">
        <f t="shared" si="0"/>
        <v>Empresa Municipal de Moradia, Urbanização e Saneamento – EMUSA</v>
      </c>
      <c r="M46" s="53" t="s">
        <v>26</v>
      </c>
    </row>
    <row r="47" spans="1:13" s="50" customFormat="1" ht="67.5" customHeight="1">
      <c r="A47" s="49"/>
      <c r="B47" s="62"/>
      <c r="C47" s="74"/>
      <c r="D47" s="75"/>
      <c r="E47" s="75"/>
      <c r="F47" s="62"/>
      <c r="G47" s="76"/>
      <c r="H47" s="68">
        <v>16</v>
      </c>
      <c r="I47" s="68" t="s">
        <v>23</v>
      </c>
      <c r="J47" s="68" t="s">
        <v>24</v>
      </c>
      <c r="K47" s="69" t="s">
        <v>26</v>
      </c>
      <c r="L47" s="23" t="str">
        <f t="shared" si="0"/>
        <v>Empresa Municipal de Moradia, Urbanização e Saneamento – EMUSA</v>
      </c>
      <c r="M47" s="53" t="s">
        <v>26</v>
      </c>
    </row>
    <row r="48" spans="1:13" s="50" customFormat="1" ht="31.5">
      <c r="A48" s="49"/>
      <c r="B48" s="39"/>
      <c r="C48" s="42"/>
      <c r="D48" s="41"/>
      <c r="E48" s="41"/>
      <c r="F48" s="41"/>
      <c r="G48" s="42"/>
      <c r="H48" s="68">
        <v>16</v>
      </c>
      <c r="I48" s="68" t="s">
        <v>23</v>
      </c>
      <c r="J48" s="68" t="s">
        <v>24</v>
      </c>
      <c r="K48" s="69" t="s">
        <v>26</v>
      </c>
      <c r="L48" s="23" t="str">
        <f t="shared" si="0"/>
        <v>Empresa Municipal de Moradia, Urbanização e Saneamento – EMUSA</v>
      </c>
      <c r="M48" s="53" t="s">
        <v>26</v>
      </c>
    </row>
    <row r="49" spans="1:13" s="50" customFormat="1" ht="57.75" customHeight="1">
      <c r="A49" s="49"/>
      <c r="B49" s="39"/>
      <c r="C49" s="40"/>
      <c r="D49" s="45"/>
      <c r="E49" s="46"/>
      <c r="F49" s="45"/>
      <c r="G49" s="40"/>
      <c r="H49" s="68">
        <v>16</v>
      </c>
      <c r="I49" s="68" t="s">
        <v>23</v>
      </c>
      <c r="J49" s="68" t="s">
        <v>24</v>
      </c>
      <c r="K49" s="69" t="s">
        <v>26</v>
      </c>
      <c r="L49" s="23" t="str">
        <f t="shared" si="0"/>
        <v>Empresa Municipal de Moradia, Urbanização e Saneamento – EMUSA</v>
      </c>
      <c r="M49" s="53" t="s">
        <v>26</v>
      </c>
    </row>
    <row r="50" spans="1:13" s="50" customFormat="1" ht="31.5">
      <c r="A50" s="49"/>
      <c r="B50" s="39"/>
      <c r="C50" s="40"/>
      <c r="D50" s="45"/>
      <c r="E50" s="46"/>
      <c r="F50" s="41"/>
      <c r="G50" s="40"/>
      <c r="H50" s="68">
        <v>16</v>
      </c>
      <c r="I50" s="68" t="s">
        <v>23</v>
      </c>
      <c r="J50" s="68" t="s">
        <v>24</v>
      </c>
      <c r="K50" s="69" t="s">
        <v>26</v>
      </c>
      <c r="L50" s="23" t="str">
        <f t="shared" si="0"/>
        <v>Empresa Municipal de Moradia, Urbanização e Saneamento – EMUSA</v>
      </c>
      <c r="M50" s="53" t="s">
        <v>26</v>
      </c>
    </row>
    <row r="51" spans="1:13" s="50" customFormat="1" ht="93" hidden="1">
      <c r="A51" s="49"/>
      <c r="B51" s="64"/>
      <c r="C51" s="67"/>
      <c r="D51" s="63"/>
      <c r="E51" s="63"/>
      <c r="F51" s="63"/>
      <c r="G51" s="67"/>
      <c r="H51" s="58">
        <v>16</v>
      </c>
      <c r="I51" s="58" t="s">
        <v>23</v>
      </c>
      <c r="J51" s="58" t="s">
        <v>24</v>
      </c>
      <c r="K51" s="57" t="s">
        <v>26</v>
      </c>
      <c r="L51" s="23" t="str">
        <f t="shared" si="0"/>
        <v>Empresa Municipal de Moradia, Urbanização e Saneamento – EMUSA</v>
      </c>
      <c r="M51" s="53" t="s">
        <v>26</v>
      </c>
    </row>
    <row r="52" spans="1:13" s="50" customFormat="1" ht="93" hidden="1">
      <c r="A52" s="49"/>
      <c r="B52" s="64"/>
      <c r="C52" s="61"/>
      <c r="D52" s="62"/>
      <c r="E52" s="62"/>
      <c r="F52" s="63"/>
      <c r="G52" s="61"/>
      <c r="H52" s="58">
        <v>16</v>
      </c>
      <c r="I52" s="58" t="s">
        <v>23</v>
      </c>
      <c r="J52" s="58" t="s">
        <v>24</v>
      </c>
      <c r="K52" s="57" t="s">
        <v>26</v>
      </c>
      <c r="L52" s="23" t="str">
        <f t="shared" si="0"/>
        <v>Empresa Municipal de Moradia, Urbanização e Saneamento – EMUSA</v>
      </c>
      <c r="M52" s="53" t="s">
        <v>26</v>
      </c>
    </row>
    <row r="53" spans="1:13" s="50" customFormat="1" ht="93" hidden="1">
      <c r="A53" s="49"/>
      <c r="B53" s="64"/>
      <c r="C53" s="67"/>
      <c r="D53" s="63"/>
      <c r="E53" s="63"/>
      <c r="F53" s="63"/>
      <c r="G53" s="67"/>
      <c r="H53" s="58">
        <v>16</v>
      </c>
      <c r="I53" s="58" t="s">
        <v>23</v>
      </c>
      <c r="J53" s="58" t="s">
        <v>24</v>
      </c>
      <c r="K53" s="57" t="s">
        <v>26</v>
      </c>
      <c r="L53" s="23" t="str">
        <f t="shared" si="0"/>
        <v>Empresa Municipal de Moradia, Urbanização e Saneamento – EMUSA</v>
      </c>
      <c r="M53" s="53" t="s">
        <v>26</v>
      </c>
    </row>
    <row r="54" spans="1:13" s="50" customFormat="1" ht="93" hidden="1">
      <c r="A54" s="49"/>
      <c r="B54" s="65"/>
      <c r="C54" s="61"/>
      <c r="D54" s="62"/>
      <c r="E54" s="62"/>
      <c r="F54" s="66"/>
      <c r="G54" s="61"/>
      <c r="H54" s="58">
        <v>16</v>
      </c>
      <c r="I54" s="58" t="s">
        <v>23</v>
      </c>
      <c r="J54" s="58" t="s">
        <v>24</v>
      </c>
      <c r="K54" s="57" t="s">
        <v>26</v>
      </c>
      <c r="L54" s="23" t="str">
        <f t="shared" si="0"/>
        <v>Empresa Municipal de Moradia, Urbanização e Saneamento – EMUSA</v>
      </c>
      <c r="M54" s="53" t="s">
        <v>26</v>
      </c>
    </row>
    <row r="55" spans="1:13" s="50" customFormat="1" ht="93" hidden="1">
      <c r="A55" s="49"/>
      <c r="B55" s="65"/>
      <c r="C55" s="61"/>
      <c r="D55" s="62"/>
      <c r="E55" s="62"/>
      <c r="F55" s="62"/>
      <c r="G55" s="61"/>
      <c r="H55" s="58">
        <v>16</v>
      </c>
      <c r="I55" s="58" t="s">
        <v>23</v>
      </c>
      <c r="J55" s="58" t="s">
        <v>24</v>
      </c>
      <c r="K55" s="57" t="s">
        <v>26</v>
      </c>
      <c r="L55" s="23" t="str">
        <f t="shared" si="0"/>
        <v>Empresa Municipal de Moradia, Urbanização e Saneamento – EMUSA</v>
      </c>
      <c r="M55" s="53" t="s">
        <v>26</v>
      </c>
    </row>
    <row r="56" spans="1:13" s="50" customFormat="1" ht="93" hidden="1">
      <c r="A56" s="49"/>
      <c r="B56" s="65"/>
      <c r="C56" s="61"/>
      <c r="D56" s="62"/>
      <c r="E56" s="62"/>
      <c r="F56" s="62"/>
      <c r="G56" s="61"/>
      <c r="H56" s="58">
        <v>16</v>
      </c>
      <c r="I56" s="58" t="s">
        <v>23</v>
      </c>
      <c r="J56" s="58" t="s">
        <v>24</v>
      </c>
      <c r="K56" s="57" t="s">
        <v>26</v>
      </c>
      <c r="L56" s="23" t="str">
        <f t="shared" si="0"/>
        <v>Empresa Municipal de Moradia, Urbanização e Saneamento – EMUSA</v>
      </c>
      <c r="M56" s="53" t="s">
        <v>26</v>
      </c>
    </row>
    <row r="57" spans="1:13" s="50" customFormat="1" ht="93" hidden="1">
      <c r="A57" s="49"/>
      <c r="B57" s="65"/>
      <c r="C57" s="61"/>
      <c r="D57" s="62"/>
      <c r="E57" s="62"/>
      <c r="F57" s="62"/>
      <c r="G57" s="61"/>
      <c r="H57" s="58">
        <v>16</v>
      </c>
      <c r="I57" s="58" t="s">
        <v>23</v>
      </c>
      <c r="J57" s="58" t="s">
        <v>24</v>
      </c>
      <c r="K57" s="57" t="s">
        <v>26</v>
      </c>
      <c r="L57" s="23" t="str">
        <f t="shared" si="0"/>
        <v>Empresa Municipal de Moradia, Urbanização e Saneamento – EMUSA</v>
      </c>
      <c r="M57" s="53" t="s">
        <v>26</v>
      </c>
    </row>
    <row r="58" spans="1:13" ht="28.5" customHeight="1" thickBot="1">
      <c r="B58" s="13"/>
      <c r="J58" s="14"/>
    </row>
    <row r="59" spans="1:13" ht="159.75" customHeight="1" thickBot="1">
      <c r="B59" s="115" t="s">
        <v>97</v>
      </c>
      <c r="C59" s="116"/>
      <c r="D59" s="77" t="s">
        <v>98</v>
      </c>
      <c r="E59" s="117" t="s">
        <v>99</v>
      </c>
      <c r="F59" s="118"/>
      <c r="G59" s="119"/>
      <c r="J59" s="14"/>
    </row>
    <row r="60" spans="1:13" ht="20.25">
      <c r="B60" s="78"/>
      <c r="C60" s="79"/>
      <c r="D60" s="80"/>
      <c r="E60" s="80"/>
      <c r="F60" s="80"/>
      <c r="G60" s="79"/>
      <c r="H60" s="15"/>
      <c r="I60" s="15"/>
      <c r="J60" s="16"/>
    </row>
    <row r="61" spans="1:13" ht="20.25">
      <c r="A61" s="7"/>
      <c r="B61" s="81" t="s">
        <v>88</v>
      </c>
      <c r="C61" s="82"/>
      <c r="D61" s="83"/>
      <c r="E61" s="83"/>
      <c r="F61" s="83"/>
      <c r="G61" s="84"/>
      <c r="H61" s="15"/>
      <c r="I61" s="15"/>
      <c r="J61" s="16"/>
    </row>
    <row r="62" spans="1:13" ht="20.25">
      <c r="A62" s="8"/>
      <c r="B62" s="78" t="s">
        <v>89</v>
      </c>
      <c r="C62" s="79"/>
      <c r="D62" s="80"/>
      <c r="E62" s="80"/>
      <c r="F62" s="80"/>
      <c r="G62" s="85"/>
      <c r="H62" s="15"/>
      <c r="I62" s="15"/>
      <c r="J62" s="16"/>
    </row>
    <row r="63" spans="1:13" ht="20.25">
      <c r="A63" s="8"/>
      <c r="B63" s="78" t="s">
        <v>90</v>
      </c>
      <c r="C63" s="79"/>
      <c r="D63" s="80"/>
      <c r="E63" s="80"/>
      <c r="F63" s="80"/>
      <c r="G63" s="85"/>
      <c r="H63" s="15"/>
      <c r="I63" s="15"/>
      <c r="J63" s="16"/>
    </row>
    <row r="64" spans="1:13" ht="20.25">
      <c r="A64" s="17"/>
      <c r="B64" s="86" t="s">
        <v>91</v>
      </c>
      <c r="C64" s="87"/>
      <c r="D64" s="87"/>
      <c r="E64" s="87"/>
      <c r="F64" s="87"/>
      <c r="G64" s="88"/>
      <c r="J64" s="14"/>
    </row>
    <row r="65" spans="2:10" ht="20.25">
      <c r="B65" s="78"/>
      <c r="C65" s="80"/>
      <c r="D65" s="80"/>
      <c r="E65" s="80"/>
      <c r="F65" s="80"/>
      <c r="G65" s="80"/>
      <c r="J65" s="14"/>
    </row>
    <row r="66" spans="2:10" ht="55.5" customHeight="1">
      <c r="B66" s="110" t="s">
        <v>100</v>
      </c>
      <c r="C66" s="111"/>
      <c r="D66" s="111"/>
      <c r="E66" s="111"/>
      <c r="F66" s="111"/>
      <c r="G66" s="112"/>
      <c r="H66" s="18"/>
      <c r="I66" s="18"/>
      <c r="J66" s="19"/>
    </row>
    <row r="69" spans="2:10" ht="15.75">
      <c r="B69" s="25" t="s">
        <v>92</v>
      </c>
    </row>
    <row r="99" spans="2:2" ht="15.75">
      <c r="B99"/>
    </row>
    <row r="122" spans="2:2" ht="15.75">
      <c r="B122" s="25" t="s">
        <v>93</v>
      </c>
    </row>
    <row r="123" spans="2:2">
      <c r="B123" s="3" t="s">
        <v>94</v>
      </c>
    </row>
    <row r="124" spans="2:2">
      <c r="B124" s="3" t="s">
        <v>95</v>
      </c>
    </row>
    <row r="125" spans="2:2">
      <c r="B125" s="3" t="s">
        <v>96</v>
      </c>
    </row>
  </sheetData>
  <sheetProtection formatCells="0" formatColumns="0" formatRows="0" insertHyperlinks="0" autoFilter="0"/>
  <autoFilter ref="B7:F7" xr:uid="{00000000-0009-0000-0000-000000000000}"/>
  <mergeCells count="7">
    <mergeCell ref="B66:G66"/>
    <mergeCell ref="B3:G3"/>
    <mergeCell ref="B5:G5"/>
    <mergeCell ref="B59:C59"/>
    <mergeCell ref="E59:G59"/>
    <mergeCell ref="B4:G4"/>
    <mergeCell ref="B6:G6"/>
  </mergeCells>
  <phoneticPr fontId="11" type="noConversion"/>
  <conditionalFormatting sqref="H10:H24">
    <cfRule type="cellIs" dxfId="99" priority="331" operator="equal">
      <formula>17</formula>
    </cfRule>
    <cfRule type="cellIs" dxfId="98" priority="332" operator="equal">
      <formula>16</formula>
    </cfRule>
    <cfRule type="cellIs" dxfId="97" priority="333" operator="equal">
      <formula>15</formula>
    </cfRule>
    <cfRule type="cellIs" dxfId="96" priority="334" operator="equal">
      <formula>14</formula>
    </cfRule>
    <cfRule type="cellIs" dxfId="95" priority="335" operator="equal">
      <formula>13</formula>
    </cfRule>
    <cfRule type="cellIs" dxfId="94" priority="336" operator="equal">
      <formula>12</formula>
    </cfRule>
    <cfRule type="cellIs" dxfId="93" priority="337" operator="equal">
      <formula>11</formula>
    </cfRule>
    <cfRule type="cellIs" dxfId="92" priority="338" operator="equal">
      <formula>10</formula>
    </cfRule>
    <cfRule type="cellIs" dxfId="91" priority="339" operator="equal">
      <formula>9</formula>
    </cfRule>
    <cfRule type="cellIs" dxfId="90" priority="340" operator="equal">
      <formula>8</formula>
    </cfRule>
    <cfRule type="cellIs" dxfId="89" priority="341" operator="equal">
      <formula>7</formula>
    </cfRule>
    <cfRule type="cellIs" dxfId="88" priority="342" operator="equal">
      <formula>6</formula>
    </cfRule>
    <cfRule type="cellIs" dxfId="87" priority="343" operator="equal">
      <formula>5</formula>
    </cfRule>
    <cfRule type="cellIs" dxfId="86" priority="344" operator="equal">
      <formula>4</formula>
    </cfRule>
    <cfRule type="cellIs" dxfId="85" priority="345" operator="equal">
      <formula>3</formula>
    </cfRule>
    <cfRule type="cellIs" dxfId="84" priority="346" operator="equal">
      <formula>2</formula>
    </cfRule>
    <cfRule type="cellIs" dxfId="83" priority="347" operator="equal">
      <formula>1</formula>
    </cfRule>
  </conditionalFormatting>
  <conditionalFormatting sqref="H26:H37">
    <cfRule type="cellIs" dxfId="82" priority="8" operator="equal">
      <formula>"TODOS"</formula>
    </cfRule>
    <cfRule type="cellIs" dxfId="81" priority="9" operator="equal">
      <formula>17</formula>
    </cfRule>
    <cfRule type="cellIs" dxfId="80" priority="10" operator="equal">
      <formula>16</formula>
    </cfRule>
    <cfRule type="cellIs" dxfId="79" priority="11" operator="equal">
      <formula>15</formula>
    </cfRule>
    <cfRule type="cellIs" dxfId="78" priority="12" operator="equal">
      <formula>14</formula>
    </cfRule>
    <cfRule type="cellIs" dxfId="77" priority="13" operator="equal">
      <formula>13</formula>
    </cfRule>
    <cfRule type="cellIs" dxfId="76" priority="14" operator="equal">
      <formula>12</formula>
    </cfRule>
    <cfRule type="cellIs" dxfId="75" priority="15" operator="equal">
      <formula>11</formula>
    </cfRule>
    <cfRule type="cellIs" dxfId="74" priority="16" operator="equal">
      <formula>10</formula>
    </cfRule>
    <cfRule type="cellIs" dxfId="73" priority="17" operator="equal">
      <formula>9</formula>
    </cfRule>
    <cfRule type="cellIs" dxfId="72" priority="18" operator="equal">
      <formula>8</formula>
    </cfRule>
    <cfRule type="cellIs" dxfId="71" priority="19" operator="equal">
      <formula>7</formula>
    </cfRule>
    <cfRule type="cellIs" dxfId="70" priority="20" operator="equal">
      <formula>6</formula>
    </cfRule>
    <cfRule type="cellIs" dxfId="69" priority="21" operator="equal">
      <formula>5</formula>
    </cfRule>
    <cfRule type="cellIs" dxfId="68" priority="22" operator="equal">
      <formula>4</formula>
    </cfRule>
    <cfRule type="cellIs" dxfId="67" priority="23" operator="equal">
      <formula>3</formula>
    </cfRule>
    <cfRule type="cellIs" dxfId="66" priority="24" operator="equal">
      <formula>2</formula>
    </cfRule>
    <cfRule type="cellIs" dxfId="65" priority="25" operator="equal">
      <formula>1</formula>
    </cfRule>
  </conditionalFormatting>
  <conditionalFormatting sqref="H39:H57">
    <cfRule type="cellIs" dxfId="64" priority="81" operator="equal">
      <formula>"TODOS"</formula>
    </cfRule>
    <cfRule type="cellIs" dxfId="63" priority="82" operator="equal">
      <formula>17</formula>
    </cfRule>
    <cfRule type="cellIs" dxfId="62" priority="83" operator="equal">
      <formula>16</formula>
    </cfRule>
    <cfRule type="cellIs" dxfId="61" priority="84" operator="equal">
      <formula>15</formula>
    </cfRule>
    <cfRule type="cellIs" dxfId="60" priority="85" operator="equal">
      <formula>14</formula>
    </cfRule>
    <cfRule type="cellIs" dxfId="59" priority="86" operator="equal">
      <formula>13</formula>
    </cfRule>
    <cfRule type="cellIs" dxfId="58" priority="87" operator="equal">
      <formula>12</formula>
    </cfRule>
    <cfRule type="cellIs" dxfId="57" priority="88" operator="equal">
      <formula>11</formula>
    </cfRule>
    <cfRule type="cellIs" dxfId="56" priority="89" operator="equal">
      <formula>10</formula>
    </cfRule>
    <cfRule type="cellIs" dxfId="55" priority="90" operator="equal">
      <formula>9</formula>
    </cfRule>
    <cfRule type="cellIs" dxfId="54" priority="91" operator="equal">
      <formula>8</formula>
    </cfRule>
    <cfRule type="cellIs" dxfId="53" priority="92" operator="equal">
      <formula>7</formula>
    </cfRule>
    <cfRule type="cellIs" dxfId="52" priority="93" operator="equal">
      <formula>6</formula>
    </cfRule>
    <cfRule type="cellIs" dxfId="51" priority="94" operator="equal">
      <formula>5</formula>
    </cfRule>
    <cfRule type="cellIs" dxfId="50" priority="95" operator="equal">
      <formula>4</formula>
    </cfRule>
    <cfRule type="cellIs" dxfId="49" priority="96" operator="equal">
      <formula>3</formula>
    </cfRule>
    <cfRule type="cellIs" dxfId="48" priority="97" operator="equal">
      <formula>2</formula>
    </cfRule>
    <cfRule type="cellIs" dxfId="47" priority="98" operator="equal">
      <formula>1</formula>
    </cfRule>
  </conditionalFormatting>
  <conditionalFormatting sqref="I10:I24">
    <cfRule type="cellIs" dxfId="46" priority="348" operator="equal">
      <formula>"Governança"</formula>
    </cfRule>
    <cfRule type="cellIs" dxfId="45" priority="349" operator="equal">
      <formula>"R. Social"</formula>
    </cfRule>
    <cfRule type="cellIs" dxfId="44" priority="350" operator="equal">
      <formula>"R. Ambiental"</formula>
    </cfRule>
  </conditionalFormatting>
  <conditionalFormatting sqref="I26:I37">
    <cfRule type="cellIs" dxfId="43" priority="26" operator="equal">
      <formula>"Governança"</formula>
    </cfRule>
    <cfRule type="cellIs" dxfId="42" priority="27" operator="equal">
      <formula>"R. Social"</formula>
    </cfRule>
    <cfRule type="cellIs" dxfId="41" priority="28" operator="equal">
      <formula>"R. Ambiental"</formula>
    </cfRule>
  </conditionalFormatting>
  <conditionalFormatting sqref="I39:I57">
    <cfRule type="cellIs" dxfId="40" priority="99" operator="equal">
      <formula>"Governança"</formula>
    </cfRule>
    <cfRule type="cellIs" dxfId="39" priority="100" operator="equal">
      <formula>"R. Social"</formula>
    </cfRule>
    <cfRule type="cellIs" dxfId="38" priority="101" operator="equal">
      <formula>"R. Ambiental"</formula>
    </cfRule>
  </conditionalFormatting>
  <conditionalFormatting sqref="J10:J24">
    <cfRule type="cellIs" dxfId="37" priority="351" operator="equal">
      <formula>"N. Inclusiva"</formula>
    </cfRule>
    <cfRule type="cellIs" dxfId="36" priority="352" operator="equal">
      <formula>"N. Vibrante e Atraente"</formula>
    </cfRule>
    <cfRule type="cellIs" dxfId="35" priority="353" operator="equal">
      <formula>"N. Próspera e dinâmica"</formula>
    </cfRule>
    <cfRule type="cellIs" dxfId="34" priority="354" operator="equal">
      <formula>"N. Escolarizada e Inovadora"</formula>
    </cfRule>
    <cfRule type="cellIs" dxfId="33" priority="355" operator="equal">
      <formula>"N. Saudável"</formula>
    </cfRule>
    <cfRule type="cellIs" dxfId="32" priority="356" operator="equal">
      <formula>"N. Organizada e Segura"</formula>
    </cfRule>
    <cfRule type="cellIs" dxfId="31" priority="357" operator="equal">
      <formula>"N. Eficiente e Comprometida"</formula>
    </cfRule>
  </conditionalFormatting>
  <conditionalFormatting sqref="J28:J36">
    <cfRule type="cellIs" dxfId="30" priority="120" operator="equal">
      <formula>"N. Inclusiva"</formula>
    </cfRule>
    <cfRule type="cellIs" dxfId="29" priority="121" operator="equal">
      <formula>"N. Vibrante e Atraente"</formula>
    </cfRule>
    <cfRule type="cellIs" dxfId="28" priority="122" operator="equal">
      <formula>"N. Próspera e dinâmica"</formula>
    </cfRule>
    <cfRule type="cellIs" dxfId="27" priority="123" operator="equal">
      <formula>"N. Escolarizada e Inovadora"</formula>
    </cfRule>
    <cfRule type="cellIs" dxfId="26" priority="124" operator="equal">
      <formula>"N. Saudável"</formula>
    </cfRule>
    <cfRule type="cellIs" dxfId="25" priority="125" operator="equal">
      <formula>"N. Organizada e Segura"</formula>
    </cfRule>
    <cfRule type="cellIs" dxfId="24" priority="126" operator="equal">
      <formula>"N. Eficiente e Comprometida"</formula>
    </cfRule>
  </conditionalFormatting>
  <conditionalFormatting sqref="J26:K27">
    <cfRule type="cellIs" dxfId="23" priority="29" operator="equal">
      <formula>"N. Inclusiva"</formula>
    </cfRule>
    <cfRule type="cellIs" dxfId="22" priority="30" operator="equal">
      <formula>"N. Vibrante e Atraente"</formula>
    </cfRule>
    <cfRule type="cellIs" dxfId="21" priority="31" operator="equal">
      <formula>"N. Próspera e dinâmica"</formula>
    </cfRule>
    <cfRule type="cellIs" dxfId="20" priority="32" operator="equal">
      <formula>"N. Escolarizada e Inovadora"</formula>
    </cfRule>
    <cfRule type="cellIs" dxfId="19" priority="33" operator="equal">
      <formula>"N. Saudável"</formula>
    </cfRule>
    <cfRule type="cellIs" dxfId="18" priority="34" operator="equal">
      <formula>"N. Organizada e Segura"</formula>
    </cfRule>
    <cfRule type="cellIs" dxfId="17" priority="35" operator="equal">
      <formula>"N. Eficiente e Comprometida"</formula>
    </cfRule>
  </conditionalFormatting>
  <conditionalFormatting sqref="J37:K37">
    <cfRule type="cellIs" dxfId="16" priority="1" operator="equal">
      <formula>"N. Inclusiva"</formula>
    </cfRule>
    <cfRule type="cellIs" dxfId="15" priority="2" operator="equal">
      <formula>"N. Vibrante e Atraente"</formula>
    </cfRule>
    <cfRule type="cellIs" dxfId="14" priority="3" operator="equal">
      <formula>"N. Próspera e dinâmica"</formula>
    </cfRule>
    <cfRule type="cellIs" dxfId="13" priority="4" operator="equal">
      <formula>"N. Escolarizada e Inovadora"</formula>
    </cfRule>
    <cfRule type="cellIs" dxfId="12" priority="5" operator="equal">
      <formula>"N. Saudável"</formula>
    </cfRule>
    <cfRule type="cellIs" dxfId="11" priority="6" operator="equal">
      <formula>"N. Organizada e Segura"</formula>
    </cfRule>
    <cfRule type="cellIs" dxfId="10" priority="7" operator="equal">
      <formula>"N. Eficiente e Comprometida"</formula>
    </cfRule>
  </conditionalFormatting>
  <conditionalFormatting sqref="J39:K57">
    <cfRule type="cellIs" dxfId="9" priority="74" operator="equal">
      <formula>"N. Inclusiva"</formula>
    </cfRule>
    <cfRule type="cellIs" dxfId="8" priority="75" operator="equal">
      <formula>"N. Vibrante e Atraente"</formula>
    </cfRule>
    <cfRule type="cellIs" dxfId="7" priority="76" operator="equal">
      <formula>"N. Próspera e dinâmica"</formula>
    </cfRule>
    <cfRule type="cellIs" dxfId="6" priority="77" operator="equal">
      <formula>"N. Escolarizada e Inovadora"</formula>
    </cfRule>
    <cfRule type="cellIs" dxfId="5" priority="78" operator="equal">
      <formula>"N. Saudável"</formula>
    </cfRule>
    <cfRule type="cellIs" dxfId="4" priority="79" operator="equal">
      <formula>"N. Organizada e Segura"</formula>
    </cfRule>
    <cfRule type="cellIs" dxfId="3" priority="80" operator="equal">
      <formula>"N. Eficiente e Comprometida"</formula>
    </cfRule>
  </conditionalFormatting>
  <conditionalFormatting sqref="L26">
    <cfRule type="cellIs" dxfId="2" priority="274" operator="equal">
      <formula>"Governança"</formula>
    </cfRule>
    <cfRule type="cellIs" dxfId="1" priority="275" operator="equal">
      <formula>"R. Social"</formula>
    </cfRule>
    <cfRule type="cellIs" dxfId="0" priority="276" operator="equal">
      <formula>"R. Ambiental"</formula>
    </cfRule>
  </conditionalFormatting>
  <dataValidations count="4">
    <dataValidation type="list" allowBlank="1" showInputMessage="1" showErrorMessage="1" sqref="J10:J24 J39:J57 J26:J37" xr:uid="{74A89C74-E726-4CDC-9A28-E0DBB591926D}">
      <formula1>"N. Organizada e Segura, N. Saudável, N. Escolarizada e Inovadora, N. Próspera e dinâmica, N. Vibrante e Atraente, N. Inclusiva, N. Eficiente e Comprometida"</formula1>
    </dataValidation>
    <dataValidation type="list" allowBlank="1" showInputMessage="1" showErrorMessage="1" sqref="I10:I24 L26 I39:I57 I26:I37" xr:uid="{58483D4B-98C4-4140-B613-9F5F7DBD4F4F}">
      <formula1>"R. Ambiental, R. Social, Governança"</formula1>
    </dataValidation>
    <dataValidation type="list" allowBlank="1" showInputMessage="1" showErrorMessage="1" sqref="H10:H24" xr:uid="{0865FDCA-D1C7-4052-927B-9BB762102202}">
      <formula1>"1,2,3,4,5,6,7,8,9,10,11,12,13,14,15,16,17"</formula1>
    </dataValidation>
    <dataValidation type="list" allowBlank="1" showInputMessage="1" showErrorMessage="1" sqref="H39:H57 H26:H37" xr:uid="{4CDC76B2-515D-42A3-ABEB-570C63F8CF49}">
      <formula1>"1,2,3,4,5,6,7,8,9,10,11,12,13,14,15,16,17,TODOS"</formula1>
    </dataValidation>
  </dataValidations>
  <printOptions horizontalCentered="1"/>
  <pageMargins left="0.25" right="0.25" top="0.75" bottom="0.75" header="0.3" footer="0.3"/>
  <pageSetup paperSize="9" scale="30" fitToWidth="0" fitToHeight="0" orientation="landscape" r:id="rId1"/>
  <rowBreaks count="3" manualBreakCount="3">
    <brk id="14" max="6" man="1"/>
    <brk id="20" max="6" man="1"/>
    <brk id="47"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CGM</vt:lpstr>
      <vt:lpstr>CGM!Area_de_impressao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Arese</dc:creator>
  <cp:keywords/>
  <dc:description/>
  <cp:lastModifiedBy>Pedro Henrique A. do Rego Macedo</cp:lastModifiedBy>
  <cp:revision/>
  <dcterms:created xsi:type="dcterms:W3CDTF">2021-02-22T00:59:45Z</dcterms:created>
  <dcterms:modified xsi:type="dcterms:W3CDTF">2024-07-25T13:25:53Z</dcterms:modified>
  <cp:category/>
  <cp:contentStatus/>
</cp:coreProperties>
</file>