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Planilhas Previne 2023\"/>
    </mc:Choice>
  </mc:AlternateContent>
  <xr:revisionPtr revIDLastSave="0" documentId="13_ncr:1_{62BC3BA4-15B5-43B7-820D-65A43E4BDE2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MDHC" sheetId="1" r:id="rId1"/>
  </sheets>
  <definedNames>
    <definedName name="_xlnm._FilterDatabase" localSheetId="0" hidden="1">SMDHC!$B$7:$F$7</definedName>
    <definedName name="_xlnm.Print_Area" localSheetId="0">SMDHC!$A$1:$G$56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0" i="1" l="1"/>
  <c r="M51" i="1"/>
  <c r="M52" i="1"/>
  <c r="M53" i="1"/>
  <c r="M54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5" i="1"/>
  <c r="M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7" authorId="0" shapeId="0" xr:uid="{5BFA66C7-C711-4EA7-AAF3-FEA12DD25DF0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K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1ª Linha: Gestão Operacional
2ª Linha: Apoio à Gestão Pública
3ª Linha: Órgão Central de Controle Interno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9" authorId="0" shapeId="0" xr:uid="{A1C9A983-C10F-451E-B837-CF2B1D2547D4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K9" authorId="0" shapeId="0" xr:uid="{733A429D-52E2-424E-9D19-BF78E160478A}">
      <text>
        <r>
          <rPr>
            <b/>
            <sz val="12"/>
            <color indexed="81"/>
            <rFont val="Segoe UI"/>
            <family val="2"/>
          </rPr>
          <t>1ª Linha: Gestão Operacional
2ª Linha: Apoio à Gestão Pública
3ª Linha: Órgão Central de Controle Interno</t>
        </r>
      </text>
    </comment>
    <comment ref="H25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5" authorId="0" shapeId="0" xr:uid="{1CB94E8C-3ECF-4736-BCB6-28FBFDCB9488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K25" authorId="0" shapeId="0" xr:uid="{05BFB053-1D27-41F5-B668-6DA2CDD27079}">
      <text>
        <r>
          <rPr>
            <b/>
            <sz val="12"/>
            <color indexed="81"/>
            <rFont val="Segoe UI"/>
            <family val="2"/>
          </rPr>
          <t>1ª Linha: Gestão Operacional
2ª Linha: Apoio à Gestão Pública
3ª Linha: Órgão Central de Controle Interno</t>
        </r>
      </text>
    </comment>
  </commentList>
</comments>
</file>

<file path=xl/sharedStrings.xml><?xml version="1.0" encoding="utf-8"?>
<sst xmlns="http://schemas.openxmlformats.org/spreadsheetml/2006/main" count="261" uniqueCount="111">
  <si>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</si>
  <si>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</si>
  <si>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</si>
  <si>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2"/>
        <color theme="1"/>
        <rFont val="Arial"/>
        <family val="2"/>
      </rPr>
      <t xml:space="preserve">Pilar I – Ações executadas no Plano de 100 dias da gestão 2021-2024  
</t>
    </r>
    <r>
      <rPr>
        <sz val="12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</si>
  <si>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</si>
  <si>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</si>
  <si>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</si>
  <si>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</si>
  <si>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</si>
  <si>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</si>
  <si>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</si>
  <si>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</si>
  <si>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</si>
  <si>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</si>
  <si>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</si>
  <si>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</si>
  <si>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</si>
  <si>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</si>
  <si>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</si>
  <si>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</si>
  <si>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</si>
  <si>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</si>
  <si>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</si>
  <si>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</si>
  <si>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</si>
  <si>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</si>
  <si>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</si>
  <si>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</si>
  <si>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</si>
  <si>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</si>
  <si>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</si>
  <si>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</si>
  <si>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</si>
  <si>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</si>
  <si>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</si>
  <si>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</si>
  <si>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</si>
  <si>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</si>
  <si>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</si>
  <si>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</si>
  <si>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</si>
  <si>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</si>
  <si>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</si>
  <si>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 xml:space="preserve"> 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</si>
  <si>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</si>
  <si>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</si>
  <si>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</si>
  <si>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</si>
  <si>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</si>
  <si>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</si>
  <si>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</si>
  <si>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</si>
  <si>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</si>
  <si>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</si>
  <si>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</si>
  <si>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</si>
  <si>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</si>
  <si>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</si>
  <si>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</si>
  <si>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</si>
  <si>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</si>
  <si>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</si>
  <si>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</si>
  <si>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</si>
  <si>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</si>
  <si>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</si>
  <si>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</si>
  <si>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</si>
  <si>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</si>
  <si>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</si>
  <si>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</si>
  <si>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</si>
  <si>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</si>
  <si>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>Lei Federal</t>
  </si>
  <si>
    <t>R. Social</t>
  </si>
  <si>
    <t xml:space="preserve">13. Encaminhar à Comissão de Proteção de Dados, no prazo de 90 (noventa) dias após a publicação do Decreto Municipal nº 14.741/2023, a indicação de pelo menos 1 (um) encarregado e 1 (um) substituto, mediante capacitação obrigatória, nos termos do art. 17°. </t>
  </si>
  <si>
    <t xml:space="preserve">(I) Inoperacionalidade da Comissão de Proteção de Dados em virtude da demora e/ou do não encaminhamento de pelo menos 1 (um) encarregado e 1 (um) substituto, mediante capacitação obrigatória, no prazo determinado, comprometendo assim, a operacionalidade da Comissão; 
(II) Ausência de capacitação dos membros encarregados e substitutos encaminhados  à Comissão de Proteção de Dados.  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</si>
  <si>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</si>
  <si>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Membros encarregados e substitutos selecionados e publicizados no D.O do Município no prazo estipulado;
(II) Número de membros encarregados e substitutos devidamente capacitados.</t>
  </si>
  <si>
    <t xml:space="preserve">
14. Operacionalizar as atividades da rede de proteção de dados em observância aos princípios e instrumentos da governança estabelecidos nos arts.10° e 11° conforme Decreto Municipal nº 14.741/2023, que Dispõe sobre as diretrizes, procedimentos, medidas preparatórias e ações iniciais para adequação às disposições contidas na Lei Geral de Proteção de Dados Pessoais (LGPD) no âmbito do Poder Executivo Municipal e institui a Política de Governança de Proteção de Dados Pessoais – PGPD.</t>
  </si>
  <si>
    <t xml:space="preserve">(I) Não observância dos arts. 10° e 11° do Decreto Municipal nº 14.741/2023, que dispõe sobre as diretrizes, procedimentos, medidas preparatórias e ações iniciais para adequação às disposições contidas na LGPD no âmbito do Poder Executivo Municipal. 
(II) Recursos humanos, financeiros e tecnológicos insuficientes para a implementação das medidas de proteção de dados como: servidores não capacitados; tecnologia inadequada e orçamento insuficiente que podem comprometer a  implementação de medidas de segurança de dados para cumprir as exigências regulatórias. </t>
  </si>
  <si>
    <t xml:space="preserve">Leitura, interpretação e discussão do conteúdo do Decreto Municipal nº 14.741/2023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 </t>
  </si>
  <si>
    <t xml:space="preserve">Relatório de atividades da rede de proteção de dados elaborado e publicizado nos canais oficiais. 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</si>
  <si>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</si>
  <si>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</si>
  <si>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</si>
  <si>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</si>
  <si>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</si>
  <si>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III. Ações identificadas pelo próprio órgão da Administração direta</t>
  </si>
  <si>
    <t>EIXOS</t>
  </si>
  <si>
    <t>III</t>
  </si>
  <si>
    <r>
      <rPr>
        <u/>
        <sz val="12"/>
        <color theme="5" tint="-0.249977111117893"/>
        <rFont val="Arial"/>
        <family val="2"/>
      </rPr>
      <t>Atribuições e Responsabilidades da Alta Administração:</t>
    </r>
    <r>
      <rPr>
        <sz val="12"/>
        <color theme="5" tint="-0.249977111117893"/>
        <rFont val="Arial"/>
        <family val="2"/>
      </rPr>
      <t xml:space="preserve"> </t>
    </r>
    <r>
      <rPr>
        <sz val="12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</si>
  <si>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2"/>
        <color theme="5" tint="-0.249977111117893"/>
        <rFont val="Arial"/>
        <family val="2"/>
      </rPr>
      <t>Atribuições e Responsabilidades dos Controles Internos Setoriais</t>
    </r>
    <r>
      <rPr>
        <sz val="12"/>
        <color theme="5" tint="-0.249977111117893"/>
        <rFont val="Arial"/>
        <family val="2"/>
      </rPr>
      <t xml:space="preserve">: </t>
    </r>
    <r>
      <rPr>
        <sz val="12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</si>
  <si>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2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</si>
  <si>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</si>
  <si>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</si>
  <si>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</si>
  <si>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</si>
  <si>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r>
      <rPr>
        <u/>
        <sz val="12"/>
        <color theme="5" tint="-0.249977111117893"/>
        <rFont val="Arial"/>
        <family val="2"/>
      </rPr>
      <t>Objetivo</t>
    </r>
    <r>
      <rPr>
        <sz val="12"/>
        <color theme="5" tint="-0.249977111117893"/>
        <rFont val="Arial"/>
        <family val="2"/>
      </rPr>
      <t>:</t>
    </r>
    <r>
      <rPr>
        <sz val="12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</si>
  <si>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</si>
  <si>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</si>
  <si>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</si>
  <si>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</si>
  <si>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</si>
  <si>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t>Modelo das 3 Linhas</t>
  </si>
  <si>
    <t>1ª Linha ou 2ª Linha</t>
  </si>
  <si>
    <t>https://iiabrasil.org.br/korbilload/upl/editorHTML/uploadDireto/20200758glob-th-editorHTML-00000013-20082020141130.pdf</t>
  </si>
  <si>
    <t xml:space="preserve">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</t>
  </si>
  <si>
    <t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</t>
  </si>
  <si>
    <t>(I) Relatório de ouvidoria com a taxa de resolubilidade das manifestações oriundas dos canais de ouvidoria elaborado;
(II) Comparativo de %  da resolubilidade das manifestações oriundas dos canais de ouvidoria.</t>
  </si>
  <si>
    <t>Secretaria Municipal de Direitos Humanos e Cidadania - SMDHC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</si>
</sst>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2"/>
      <color theme="1"/>
      <name val="Arial "/>
    </font>
    <font>
      <sz val="12"/>
      <name val="Arial "/>
    </font>
    <font>
      <sz val="12"/>
      <name val="Arial"/>
      <family val="2"/>
    </font>
    <font>
      <sz val="12"/>
      <color theme="5" tint="-0.249977111117893"/>
      <name val="Arial"/>
      <family val="2"/>
    </font>
    <font>
      <u/>
      <sz val="12"/>
      <color theme="5" tint="-0.249977111117893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b/>
      <sz val="12"/>
      <color theme="0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26"/>
      <color theme="5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02">
    <xf numFmtId="0" fontId="0" fillId="0" borderId="0" xfId="0"/>
    <xf numFmtId="0" fontId="6" fillId="0" borderId="1" xfId="0" applyFont="1" applyBorder="1" applyAlignment="1" applyProtection="1">
      <alignment horizontal="justify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justify" vertical="center"/>
      <protection locked="0"/>
    </xf>
    <xf numFmtId="0" fontId="6" fillId="0" borderId="2" xfId="0" applyFont="1" applyBorder="1" applyAlignment="1" applyProtection="1">
      <alignment horizontal="justify" vertical="center"/>
      <protection locked="0"/>
    </xf>
    <xf numFmtId="0" fontId="6" fillId="4" borderId="2" xfId="0" applyFont="1" applyFill="1" applyBorder="1" applyAlignment="1" applyProtection="1">
      <alignment horizontal="justify" vertical="center"/>
      <protection locked="0"/>
    </xf>
    <xf numFmtId="0" fontId="6" fillId="4" borderId="2" xfId="0" applyFont="1" applyFill="1" applyBorder="1" applyAlignment="1" applyProtection="1">
      <alignment horizontal="justify" vertical="center" wrapText="1"/>
      <protection locked="0"/>
    </xf>
    <xf numFmtId="0" fontId="6" fillId="4" borderId="1" xfId="0" applyFont="1" applyFill="1" applyBorder="1" applyAlignment="1" applyProtection="1">
      <alignment horizontal="justify" vertical="center"/>
      <protection locked="0"/>
    </xf>
    <xf numFmtId="0" fontId="7" fillId="0" borderId="2" xfId="0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justify" vertical="center"/>
      <protection locked="0"/>
    </xf>
    <xf numFmtId="0" fontId="1" fillId="0" borderId="2" xfId="0" applyFont="1" applyBorder="1" applyAlignment="1" applyProtection="1">
      <alignment horizontal="justify" vertical="center"/>
      <protection locked="0"/>
    </xf>
    <xf numFmtId="0" fontId="8" fillId="0" borderId="1" xfId="0" applyFont="1" applyBorder="1" applyAlignment="1" applyProtection="1">
      <alignment horizontal="justify" vertical="center"/>
      <protection locked="0"/>
    </xf>
    <xf numFmtId="0" fontId="8" fillId="0" borderId="2" xfId="0" applyFont="1" applyBorder="1" applyAlignment="1" applyProtection="1">
      <alignment horizontal="justify" vertical="center" wrapText="1"/>
      <protection locked="0"/>
    </xf>
    <xf numFmtId="0" fontId="1" fillId="0" borderId="2" xfId="0" applyFont="1" applyBorder="1" applyAlignment="1" applyProtection="1">
      <alignment horizontal="justify" vertical="center" wrapText="1"/>
      <protection locked="0"/>
    </xf>
    <xf numFmtId="0" fontId="8" fillId="0" borderId="1" xfId="0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1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 wrapText="1"/>
    </xf>
    <xf numFmtId="0" fontId="1" fillId="0" borderId="19" xfId="0" applyFont="1" applyBorder="1"/>
    <xf numFmtId="0" fontId="1" fillId="0" borderId="19" xfId="0" applyFont="1" applyBorder="1" applyAlignment="1">
      <alignment horizontal="justify" vertical="center"/>
    </xf>
    <xf numFmtId="0" fontId="1" fillId="0" borderId="20" xfId="0" applyFont="1" applyBorder="1"/>
    <xf numFmtId="0" fontId="1" fillId="0" borderId="0" xfId="0" applyFont="1"/>
    <xf numFmtId="0" fontId="3" fillId="0" borderId="0" xfId="0" applyFont="1"/>
    <xf numFmtId="0" fontId="5" fillId="0" borderId="0" xfId="0" applyFont="1"/>
    <xf numFmtId="0" fontId="12" fillId="0" borderId="0" xfId="0" applyFont="1" applyAlignment="1">
      <alignment vertical="top"/>
    </xf>
    <xf numFmtId="0" fontId="1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13" xfId="0" applyFont="1" applyBorder="1"/>
    <xf numFmtId="0" fontId="2" fillId="2" borderId="14" xfId="0" applyFont="1" applyFill="1" applyBorder="1" applyAlignment="1">
      <alignment vertical="center"/>
    </xf>
    <xf numFmtId="0" fontId="3" fillId="0" borderId="15" xfId="0" applyFont="1" applyBorder="1"/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15" xfId="0" applyFont="1" applyBorder="1"/>
    <xf numFmtId="0" fontId="9" fillId="0" borderId="7" xfId="0" applyFont="1" applyBorder="1" applyAlignment="1">
      <alignment horizontal="justify" vertical="center" wrapText="1"/>
    </xf>
    <xf numFmtId="0" fontId="10" fillId="0" borderId="13" xfId="0" applyFont="1" applyBorder="1"/>
    <xf numFmtId="0" fontId="1" fillId="0" borderId="14" xfId="0" applyFont="1" applyBorder="1" applyAlignment="1">
      <alignment horizontal="justify" vertical="center"/>
    </xf>
    <xf numFmtId="0" fontId="1" fillId="0" borderId="14" xfId="0" applyFont="1" applyBorder="1"/>
    <xf numFmtId="0" fontId="1" fillId="0" borderId="18" xfId="0" applyFont="1" applyBorder="1" applyAlignment="1">
      <alignment horizontal="justify" vertical="center"/>
    </xf>
    <xf numFmtId="0" fontId="3" fillId="0" borderId="16" xfId="0" applyFont="1" applyBorder="1"/>
    <xf numFmtId="0" fontId="1" fillId="0" borderId="16" xfId="0" applyFont="1" applyBorder="1"/>
    <xf numFmtId="0" fontId="1" fillId="0" borderId="12" xfId="0" applyFont="1" applyBorder="1"/>
    <xf numFmtId="0" fontId="2" fillId="0" borderId="0" xfId="0" applyFont="1"/>
    <xf numFmtId="0" fontId="3" fillId="4" borderId="0" xfId="0" applyFont="1" applyFill="1"/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6" fillId="4" borderId="2" xfId="0" applyFont="1" applyFill="1" applyBorder="1" applyAlignment="1">
      <alignment horizontal="justify" vertical="center"/>
    </xf>
    <xf numFmtId="0" fontId="6" fillId="4" borderId="2" xfId="0" applyFont="1" applyFill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8" fillId="0" borderId="0" xfId="1"/>
    <xf numFmtId="0" fontId="2" fillId="2" borderId="13" xfId="0" applyFont="1" applyFill="1" applyBorder="1" applyAlignment="1">
      <alignment vertical="center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/>
    <xf numFmtId="0" fontId="3" fillId="4" borderId="17" xfId="0" applyFont="1" applyFill="1" applyBorder="1"/>
    <xf numFmtId="0" fontId="4" fillId="0" borderId="17" xfId="0" applyFont="1" applyBorder="1"/>
    <xf numFmtId="0" fontId="3" fillId="0" borderId="17" xfId="0" applyFont="1" applyBorder="1" applyProtection="1"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7" fillId="5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3" fillId="0" borderId="23" xfId="0" applyFont="1" applyBorder="1" applyProtection="1">
      <protection locked="0"/>
    </xf>
    <xf numFmtId="0" fontId="1" fillId="0" borderId="24" xfId="0" applyFont="1" applyBorder="1" applyAlignment="1" applyProtection="1">
      <alignment horizontal="justify" vertical="center" wrapText="1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justify" vertical="center" wrapText="1"/>
      <protection locked="0"/>
    </xf>
    <xf numFmtId="0" fontId="1" fillId="0" borderId="21" xfId="0" applyFont="1" applyBorder="1" applyAlignment="1" applyProtection="1">
      <alignment horizontal="justify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/>
    <xf numFmtId="0" fontId="1" fillId="0" borderId="18" xfId="0" applyFont="1" applyBorder="1"/>
    <xf numFmtId="0" fontId="2" fillId="3" borderId="1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9" fillId="0" borderId="8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0" fontId="19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56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958055</xdr:colOff>
      <xdr:row>0</xdr:row>
      <xdr:rowOff>100013</xdr:rowOff>
    </xdr:from>
    <xdr:to>
      <xdr:col>5</xdr:col>
      <xdr:colOff>2074777</xdr:colOff>
      <xdr:row>3</xdr:row>
      <xdr:rowOff>17907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18230055" y="100013"/>
          <a:ext cx="1116722" cy="1154046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3</xdr:col>
      <xdr:colOff>1875463</xdr:colOff>
      <xdr:row>3</xdr:row>
      <xdr:rowOff>58341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68</xdr:row>
      <xdr:rowOff>33616</xdr:rowOff>
    </xdr:from>
    <xdr:to>
      <xdr:col>6</xdr:col>
      <xdr:colOff>1067921</xdr:colOff>
      <xdr:row>95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68</xdr:row>
      <xdr:rowOff>168089</xdr:rowOff>
    </xdr:from>
    <xdr:to>
      <xdr:col>3</xdr:col>
      <xdr:colOff>851647</xdr:colOff>
      <xdr:row>117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1804147</xdr:colOff>
      <xdr:row>96</xdr:row>
      <xdr:rowOff>95250</xdr:rowOff>
    </xdr:from>
    <xdr:to>
      <xdr:col>4</xdr:col>
      <xdr:colOff>3553005</xdr:colOff>
      <xdr:row>121</xdr:row>
      <xdr:rowOff>169099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EB97743-F5AF-4206-AC3E-5319CA311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35588" y="65257456"/>
          <a:ext cx="5928652" cy="4858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iabrasil.org.br/korbilload/upl/editorHTML/uploadDireto/20200758glob-th-editorHTML-00000013-20082020141130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4"/>
  <sheetViews>
    <sheetView showGridLines="0" tabSelected="1" zoomScale="60" zoomScaleNormal="60" zoomScaleSheetLayoutView="55" zoomScalePageLayoutView="70" workbookViewId="0"/>
  </sheetViews>
  <sheetFormatPr defaultRowHeight="15"/>
  <cols>
    <col min="1" max="1" width="0.140625" style="30" customWidth="1"/>
    <col min="2" max="2" width="61.28515625" style="29" customWidth="1"/>
    <col min="3" max="3" width="14" style="29" customWidth="1"/>
    <col min="4" max="4" width="62.7109375" style="29" customWidth="1"/>
    <col min="5" max="5" width="58.28515625" style="29" customWidth="1"/>
    <col min="6" max="6" width="57.28515625" style="29" customWidth="1"/>
    <col min="7" max="7" width="25.28515625" style="29" bestFit="1" customWidth="1"/>
    <col min="8" max="8" width="10.42578125" style="29" customWidth="1"/>
    <col min="9" max="9" width="18" style="29" bestFit="1" customWidth="1"/>
    <col min="10" max="11" width="20.5703125" style="29" customWidth="1"/>
    <col min="12" max="12" width="15" style="30" hidden="1" customWidth="1"/>
    <col min="13" max="13" width="12.85546875" style="30" hidden="1" customWidth="1"/>
    <col min="14" max="16384" width="9.140625" style="30"/>
  </cols>
  <sheetData>
    <row r="2" spans="1:13" ht="66.75" customHeight="1">
      <c r="B2" s="21"/>
      <c r="C2" s="21"/>
      <c r="D2" s="21"/>
      <c r="F2" s="31"/>
      <c r="G2" s="21"/>
      <c r="H2" s="21"/>
      <c r="I2" s="21"/>
      <c r="J2" s="21"/>
      <c r="K2" s="21"/>
    </row>
    <row r="3" spans="1:13" s="22" customFormat="1" ht="16.5">
      <c r="B3" s="93" t="s">
        <v>0</v>
      </c>
      <c r="C3" s="93"/>
      <c r="D3" s="93"/>
      <c r="E3" s="93"/>
      <c r="F3" s="93"/>
      <c r="G3" s="93"/>
    </row>
    <row r="4" spans="1:13" s="22" customFormat="1" ht="16.5">
      <c r="B4" s="94" t="s">
        <v>1</v>
      </c>
      <c r="C4" s="94"/>
      <c r="D4" s="94"/>
      <c r="E4" s="94"/>
      <c r="F4" s="94"/>
      <c r="G4" s="94"/>
      <c r="H4" s="32"/>
      <c r="I4" s="32"/>
    </row>
    <row r="5" spans="1:13" s="22" customFormat="1" ht="16.5">
      <c r="B5" s="94" t="s">
        <v>2</v>
      </c>
      <c r="C5" s="94"/>
      <c r="D5" s="94"/>
      <c r="E5" s="94"/>
      <c r="F5" s="94"/>
      <c r="G5" s="94"/>
    </row>
    <row r="6" spans="1:13" s="22" customFormat="1" ht="34.5" thickBot="1">
      <c r="B6" s="100" t="s">
        <v>110</v>
      </c>
      <c r="C6" s="101"/>
      <c r="D6" s="101"/>
      <c r="E6" s="101"/>
      <c r="F6" s="101"/>
      <c r="G6" s="101"/>
      <c r="H6" s="32"/>
      <c r="I6" s="32"/>
    </row>
    <row r="7" spans="1:13" ht="179.25" customHeight="1" thickBot="1">
      <c r="B7" s="33" t="s">
        <v>3</v>
      </c>
      <c r="C7" s="34" t="s">
        <v>4</v>
      </c>
      <c r="D7" s="34" t="s">
        <v>5</v>
      </c>
      <c r="E7" s="35" t="s">
        <v>6</v>
      </c>
      <c r="F7" s="36" t="s">
        <v>7</v>
      </c>
      <c r="G7" s="35" t="s">
        <v>8</v>
      </c>
      <c r="H7" s="35" t="s">
        <v>9</v>
      </c>
      <c r="I7" s="34" t="s">
        <v>10</v>
      </c>
      <c r="J7" s="34" t="s">
        <v>11</v>
      </c>
      <c r="K7" s="23" t="s">
        <v>104</v>
      </c>
    </row>
    <row r="8" spans="1:13" ht="55.5" customHeight="1">
      <c r="A8" s="37"/>
      <c r="B8" s="69" t="s">
        <v>12</v>
      </c>
      <c r="C8" s="38"/>
      <c r="D8" s="38"/>
      <c r="E8" s="38"/>
      <c r="F8" s="38"/>
      <c r="G8" s="38"/>
      <c r="H8" s="38"/>
      <c r="I8" s="38"/>
      <c r="J8" s="38"/>
      <c r="K8" s="24"/>
    </row>
    <row r="9" spans="1:13" ht="66.75" customHeight="1">
      <c r="A9" s="73"/>
      <c r="B9" s="40" t="s">
        <v>13</v>
      </c>
      <c r="C9" s="41" t="s">
        <v>4</v>
      </c>
      <c r="D9" s="41" t="s">
        <v>5</v>
      </c>
      <c r="E9" s="42" t="s">
        <v>6</v>
      </c>
      <c r="F9" s="41" t="s">
        <v>7</v>
      </c>
      <c r="G9" s="42" t="s">
        <v>8</v>
      </c>
      <c r="H9" s="42" t="s">
        <v>9</v>
      </c>
      <c r="I9" s="42" t="s">
        <v>10</v>
      </c>
      <c r="J9" s="42" t="s">
        <v>11</v>
      </c>
      <c r="K9" s="77" t="s">
        <v>104</v>
      </c>
      <c r="L9" s="25" t="s">
        <v>14</v>
      </c>
      <c r="M9" s="25" t="s">
        <v>15</v>
      </c>
    </row>
    <row r="10" spans="1:13" ht="246" customHeight="1">
      <c r="A10" s="73"/>
      <c r="B10" s="56" t="s">
        <v>16</v>
      </c>
      <c r="C10" s="57" t="s">
        <v>17</v>
      </c>
      <c r="D10" s="58" t="s">
        <v>18</v>
      </c>
      <c r="E10" s="58" t="s">
        <v>19</v>
      </c>
      <c r="F10" s="58" t="s">
        <v>20</v>
      </c>
      <c r="G10" s="59" t="s">
        <v>21</v>
      </c>
      <c r="H10" s="60">
        <v>16</v>
      </c>
      <c r="I10" s="60" t="s">
        <v>22</v>
      </c>
      <c r="J10" s="60" t="s">
        <v>23</v>
      </c>
      <c r="K10" s="67" t="s">
        <v>105</v>
      </c>
      <c r="L10" s="43" t="s">
        <v>24</v>
      </c>
      <c r="M10" s="43" t="str">
        <f>$B$6</f>
        <v>Secretaria Municipal de Direitos Humanos e Cidadania - SMDHC</v>
      </c>
    </row>
    <row r="11" spans="1:13" ht="195.75" customHeight="1">
      <c r="A11" s="73"/>
      <c r="B11" s="61" t="s">
        <v>25</v>
      </c>
      <c r="C11" s="57" t="s">
        <v>26</v>
      </c>
      <c r="D11" s="58" t="s">
        <v>27</v>
      </c>
      <c r="E11" s="62" t="s">
        <v>28</v>
      </c>
      <c r="F11" s="62" t="s">
        <v>29</v>
      </c>
      <c r="G11" s="59" t="s">
        <v>30</v>
      </c>
      <c r="H11" s="60">
        <v>16</v>
      </c>
      <c r="I11" s="60" t="s">
        <v>22</v>
      </c>
      <c r="J11" s="60" t="s">
        <v>23</v>
      </c>
      <c r="K11" s="67" t="s">
        <v>105</v>
      </c>
      <c r="L11" s="43" t="s">
        <v>24</v>
      </c>
      <c r="M11" s="43" t="str">
        <f t="shared" ref="M11:M55" si="0">$B$6</f>
        <v>Secretaria Municipal de Direitos Humanos e Cidadania - SMDHC</v>
      </c>
    </row>
    <row r="12" spans="1:13" ht="131.25" customHeight="1">
      <c r="A12" s="73"/>
      <c r="B12" s="61" t="s">
        <v>31</v>
      </c>
      <c r="C12" s="57" t="s">
        <v>26</v>
      </c>
      <c r="D12" s="58" t="s">
        <v>32</v>
      </c>
      <c r="E12" s="62" t="s">
        <v>33</v>
      </c>
      <c r="F12" s="62" t="s">
        <v>34</v>
      </c>
      <c r="G12" s="59" t="s">
        <v>30</v>
      </c>
      <c r="H12" s="60">
        <v>16</v>
      </c>
      <c r="I12" s="60" t="s">
        <v>22</v>
      </c>
      <c r="J12" s="60" t="s">
        <v>23</v>
      </c>
      <c r="K12" s="67" t="s">
        <v>105</v>
      </c>
      <c r="L12" s="43" t="s">
        <v>24</v>
      </c>
      <c r="M12" s="43" t="str">
        <f t="shared" si="0"/>
        <v>Secretaria Municipal de Direitos Humanos e Cidadania - SMDHC</v>
      </c>
    </row>
    <row r="13" spans="1:13" ht="156" customHeight="1">
      <c r="A13" s="73"/>
      <c r="B13" s="61" t="s">
        <v>35</v>
      </c>
      <c r="C13" s="57" t="s">
        <v>26</v>
      </c>
      <c r="D13" s="58" t="s">
        <v>36</v>
      </c>
      <c r="E13" s="62" t="s">
        <v>37</v>
      </c>
      <c r="F13" s="62" t="s">
        <v>38</v>
      </c>
      <c r="G13" s="59" t="s">
        <v>39</v>
      </c>
      <c r="H13" s="60">
        <v>16</v>
      </c>
      <c r="I13" s="60" t="s">
        <v>22</v>
      </c>
      <c r="J13" s="60" t="s">
        <v>23</v>
      </c>
      <c r="K13" s="67" t="s">
        <v>105</v>
      </c>
      <c r="L13" s="43" t="s">
        <v>24</v>
      </c>
      <c r="M13" s="43" t="str">
        <f t="shared" si="0"/>
        <v>Secretaria Municipal de Direitos Humanos e Cidadania - SMDHC</v>
      </c>
    </row>
    <row r="14" spans="1:13" s="55" customFormat="1" ht="117" customHeight="1">
      <c r="A14" s="74"/>
      <c r="B14" s="61" t="s">
        <v>40</v>
      </c>
      <c r="C14" s="57" t="s">
        <v>26</v>
      </c>
      <c r="D14" s="58" t="s">
        <v>41</v>
      </c>
      <c r="E14" s="62" t="s">
        <v>42</v>
      </c>
      <c r="F14" s="62" t="s">
        <v>43</v>
      </c>
      <c r="G14" s="59" t="s">
        <v>44</v>
      </c>
      <c r="H14" s="60">
        <v>16</v>
      </c>
      <c r="I14" s="60" t="s">
        <v>22</v>
      </c>
      <c r="J14" s="60" t="s">
        <v>23</v>
      </c>
      <c r="K14" s="67" t="s">
        <v>105</v>
      </c>
      <c r="L14" s="43" t="s">
        <v>24</v>
      </c>
      <c r="M14" s="43" t="str">
        <f t="shared" si="0"/>
        <v>Secretaria Municipal de Direitos Humanos e Cidadania - SMDHC</v>
      </c>
    </row>
    <row r="15" spans="1:13" ht="135">
      <c r="A15" s="73"/>
      <c r="B15" s="56" t="s">
        <v>45</v>
      </c>
      <c r="C15" s="57" t="s">
        <v>26</v>
      </c>
      <c r="D15" s="58" t="s">
        <v>46</v>
      </c>
      <c r="E15" s="62" t="s">
        <v>47</v>
      </c>
      <c r="F15" s="62" t="s">
        <v>48</v>
      </c>
      <c r="G15" s="59" t="s">
        <v>21</v>
      </c>
      <c r="H15" s="60">
        <v>16</v>
      </c>
      <c r="I15" s="60" t="s">
        <v>22</v>
      </c>
      <c r="J15" s="60" t="s">
        <v>23</v>
      </c>
      <c r="K15" s="67" t="s">
        <v>105</v>
      </c>
      <c r="L15" s="43" t="s">
        <v>24</v>
      </c>
      <c r="M15" s="43" t="str">
        <f t="shared" si="0"/>
        <v>Secretaria Municipal de Direitos Humanos e Cidadania - SMDHC</v>
      </c>
    </row>
    <row r="16" spans="1:13" ht="174" customHeight="1">
      <c r="A16" s="73"/>
      <c r="B16" s="56" t="s">
        <v>107</v>
      </c>
      <c r="C16" s="57" t="s">
        <v>26</v>
      </c>
      <c r="D16" s="58" t="s">
        <v>49</v>
      </c>
      <c r="E16" s="62" t="s">
        <v>50</v>
      </c>
      <c r="F16" s="62" t="s">
        <v>51</v>
      </c>
      <c r="G16" s="59" t="s">
        <v>30</v>
      </c>
      <c r="H16" s="60">
        <v>16</v>
      </c>
      <c r="I16" s="60" t="s">
        <v>22</v>
      </c>
      <c r="J16" s="60" t="s">
        <v>23</v>
      </c>
      <c r="K16" s="67" t="s">
        <v>105</v>
      </c>
      <c r="L16" s="43" t="s">
        <v>24</v>
      </c>
      <c r="M16" s="43" t="str">
        <f t="shared" si="0"/>
        <v>Secretaria Municipal de Direitos Humanos e Cidadania - SMDHC</v>
      </c>
    </row>
    <row r="17" spans="1:13" ht="150.75" customHeight="1">
      <c r="A17" s="73"/>
      <c r="B17" s="61" t="s">
        <v>52</v>
      </c>
      <c r="C17" s="57" t="s">
        <v>53</v>
      </c>
      <c r="D17" s="58" t="s">
        <v>54</v>
      </c>
      <c r="E17" s="62" t="s">
        <v>55</v>
      </c>
      <c r="F17" s="62" t="s">
        <v>56</v>
      </c>
      <c r="G17" s="59" t="s">
        <v>57</v>
      </c>
      <c r="H17" s="60">
        <v>16</v>
      </c>
      <c r="I17" s="60" t="s">
        <v>22</v>
      </c>
      <c r="J17" s="60" t="s">
        <v>23</v>
      </c>
      <c r="K17" s="67" t="s">
        <v>105</v>
      </c>
      <c r="L17" s="43" t="s">
        <v>24</v>
      </c>
      <c r="M17" s="43" t="str">
        <f t="shared" si="0"/>
        <v>Secretaria Municipal de Direitos Humanos e Cidadania - SMDHC</v>
      </c>
    </row>
    <row r="18" spans="1:13" ht="248.25" customHeight="1">
      <c r="A18" s="73"/>
      <c r="B18" s="61" t="s">
        <v>58</v>
      </c>
      <c r="C18" s="57" t="s">
        <v>26</v>
      </c>
      <c r="D18" s="62" t="s">
        <v>59</v>
      </c>
      <c r="E18" s="58" t="s">
        <v>60</v>
      </c>
      <c r="F18" s="62" t="s">
        <v>61</v>
      </c>
      <c r="G18" s="59" t="s">
        <v>21</v>
      </c>
      <c r="H18" s="60">
        <v>16</v>
      </c>
      <c r="I18" s="60" t="s">
        <v>22</v>
      </c>
      <c r="J18" s="60" t="s">
        <v>23</v>
      </c>
      <c r="K18" s="67" t="s">
        <v>105</v>
      </c>
      <c r="L18" s="43" t="s">
        <v>24</v>
      </c>
      <c r="M18" s="43" t="str">
        <f t="shared" si="0"/>
        <v>Secretaria Municipal de Direitos Humanos e Cidadania - SMDHC</v>
      </c>
    </row>
    <row r="19" spans="1:13" ht="192" customHeight="1">
      <c r="A19" s="73"/>
      <c r="B19" s="61" t="s">
        <v>62</v>
      </c>
      <c r="C19" s="57" t="s">
        <v>53</v>
      </c>
      <c r="D19" s="62" t="s">
        <v>63</v>
      </c>
      <c r="E19" s="63" t="s">
        <v>64</v>
      </c>
      <c r="F19" s="62" t="s">
        <v>65</v>
      </c>
      <c r="G19" s="59" t="s">
        <v>30</v>
      </c>
      <c r="H19" s="60">
        <v>16</v>
      </c>
      <c r="I19" s="60" t="s">
        <v>22</v>
      </c>
      <c r="J19" s="60" t="s">
        <v>23</v>
      </c>
      <c r="K19" s="67" t="s">
        <v>105</v>
      </c>
      <c r="L19" s="43" t="s">
        <v>24</v>
      </c>
      <c r="M19" s="43" t="str">
        <f t="shared" si="0"/>
        <v>Secretaria Municipal de Direitos Humanos e Cidadania - SMDHC</v>
      </c>
    </row>
    <row r="20" spans="1:13" ht="147.75" customHeight="1">
      <c r="A20" s="73"/>
      <c r="B20" s="56" t="s">
        <v>108</v>
      </c>
      <c r="C20" s="57" t="s">
        <v>26</v>
      </c>
      <c r="D20" s="58" t="s">
        <v>66</v>
      </c>
      <c r="E20" s="62" t="s">
        <v>67</v>
      </c>
      <c r="F20" s="58" t="s">
        <v>68</v>
      </c>
      <c r="G20" s="59" t="s">
        <v>69</v>
      </c>
      <c r="H20" s="60">
        <v>16</v>
      </c>
      <c r="I20" s="60" t="s">
        <v>22</v>
      </c>
      <c r="J20" s="60" t="s">
        <v>23</v>
      </c>
      <c r="K20" s="67" t="s">
        <v>105</v>
      </c>
      <c r="L20" s="43" t="s">
        <v>24</v>
      </c>
      <c r="M20" s="43" t="str">
        <f t="shared" si="0"/>
        <v>Secretaria Municipal de Direitos Humanos e Cidadania - SMDHC</v>
      </c>
    </row>
    <row r="21" spans="1:13" ht="183.75" customHeight="1">
      <c r="A21" s="73"/>
      <c r="B21" s="61" t="s">
        <v>70</v>
      </c>
      <c r="C21" s="57" t="s">
        <v>26</v>
      </c>
      <c r="D21" s="58" t="s">
        <v>71</v>
      </c>
      <c r="E21" s="64" t="s">
        <v>72</v>
      </c>
      <c r="F21" s="58" t="s">
        <v>109</v>
      </c>
      <c r="G21" s="59" t="s">
        <v>73</v>
      </c>
      <c r="H21" s="60">
        <v>16</v>
      </c>
      <c r="I21" s="60" t="s">
        <v>74</v>
      </c>
      <c r="J21" s="60" t="s">
        <v>23</v>
      </c>
      <c r="K21" s="67" t="s">
        <v>105</v>
      </c>
      <c r="L21" s="43" t="s">
        <v>24</v>
      </c>
      <c r="M21" s="43" t="str">
        <f t="shared" si="0"/>
        <v>Secretaria Municipal de Direitos Humanos e Cidadania - SMDHC</v>
      </c>
    </row>
    <row r="22" spans="1:13" ht="187.5" customHeight="1">
      <c r="A22" s="73"/>
      <c r="B22" s="61" t="s">
        <v>75</v>
      </c>
      <c r="C22" s="57" t="s">
        <v>17</v>
      </c>
      <c r="D22" s="62" t="s">
        <v>76</v>
      </c>
      <c r="E22" s="62" t="s">
        <v>77</v>
      </c>
      <c r="F22" s="58" t="s">
        <v>78</v>
      </c>
      <c r="G22" s="59" t="s">
        <v>21</v>
      </c>
      <c r="H22" s="60">
        <v>16</v>
      </c>
      <c r="I22" s="60" t="s">
        <v>22</v>
      </c>
      <c r="J22" s="60" t="s">
        <v>23</v>
      </c>
      <c r="K22" s="67" t="s">
        <v>105</v>
      </c>
      <c r="L22" s="43" t="s">
        <v>24</v>
      </c>
      <c r="M22" s="43" t="str">
        <f t="shared" si="0"/>
        <v>Secretaria Municipal de Direitos Humanos e Cidadania - SMDHC</v>
      </c>
    </row>
    <row r="23" spans="1:13" ht="228" customHeight="1">
      <c r="A23" s="73"/>
      <c r="B23" s="56" t="s">
        <v>79</v>
      </c>
      <c r="C23" s="57" t="s">
        <v>26</v>
      </c>
      <c r="D23" s="65" t="s">
        <v>80</v>
      </c>
      <c r="E23" s="62" t="s">
        <v>81</v>
      </c>
      <c r="F23" s="66" t="s">
        <v>82</v>
      </c>
      <c r="G23" s="59" t="s">
        <v>21</v>
      </c>
      <c r="H23" s="60">
        <v>16</v>
      </c>
      <c r="I23" s="60" t="s">
        <v>22</v>
      </c>
      <c r="J23" s="60" t="s">
        <v>23</v>
      </c>
      <c r="K23" s="67" t="s">
        <v>105</v>
      </c>
      <c r="L23" s="43" t="s">
        <v>24</v>
      </c>
      <c r="M23" s="43" t="str">
        <f t="shared" si="0"/>
        <v>Secretaria Municipal de Direitos Humanos e Cidadania - SMDHC</v>
      </c>
    </row>
    <row r="24" spans="1:13" ht="138.75" customHeight="1">
      <c r="A24" s="73"/>
      <c r="B24" s="61" t="s">
        <v>83</v>
      </c>
      <c r="C24" s="57" t="s">
        <v>84</v>
      </c>
      <c r="D24" s="62" t="s">
        <v>85</v>
      </c>
      <c r="E24" s="62" t="s">
        <v>86</v>
      </c>
      <c r="F24" s="58" t="s">
        <v>87</v>
      </c>
      <c r="G24" s="59" t="s">
        <v>21</v>
      </c>
      <c r="H24" s="60">
        <v>16</v>
      </c>
      <c r="I24" s="60" t="s">
        <v>22</v>
      </c>
      <c r="J24" s="60" t="s">
        <v>23</v>
      </c>
      <c r="K24" s="67" t="s">
        <v>105</v>
      </c>
      <c r="L24" s="43" t="s">
        <v>24</v>
      </c>
      <c r="M24" s="43" t="str">
        <f t="shared" si="0"/>
        <v>Secretaria Municipal de Direitos Humanos e Cidadania - SMDHC</v>
      </c>
    </row>
    <row r="25" spans="1:13" s="44" customFormat="1" ht="78" customHeight="1">
      <c r="A25" s="75"/>
      <c r="B25" s="89" t="s">
        <v>88</v>
      </c>
      <c r="C25" s="42" t="s">
        <v>89</v>
      </c>
      <c r="D25" s="42" t="s">
        <v>5</v>
      </c>
      <c r="E25" s="42" t="s">
        <v>6</v>
      </c>
      <c r="F25" s="42" t="s">
        <v>7</v>
      </c>
      <c r="G25" s="42" t="s">
        <v>8</v>
      </c>
      <c r="H25" s="42" t="s">
        <v>9</v>
      </c>
      <c r="I25" s="42" t="s">
        <v>10</v>
      </c>
      <c r="J25" s="42" t="s">
        <v>11</v>
      </c>
      <c r="K25" s="77" t="s">
        <v>104</v>
      </c>
      <c r="M25" s="43"/>
    </row>
    <row r="26" spans="1:13" ht="31.5">
      <c r="A26" s="76"/>
      <c r="B26" s="9"/>
      <c r="C26" s="7"/>
      <c r="D26" s="8"/>
      <c r="E26" s="8"/>
      <c r="F26" s="7"/>
      <c r="G26" s="70"/>
      <c r="H26" s="4"/>
      <c r="I26" s="4"/>
      <c r="J26" s="4"/>
      <c r="K26" s="67" t="s">
        <v>105</v>
      </c>
      <c r="L26" s="43" t="s">
        <v>90</v>
      </c>
      <c r="M26" s="43" t="str">
        <f t="shared" si="0"/>
        <v>Secretaria Municipal de Direitos Humanos e Cidadania - SMDHC</v>
      </c>
    </row>
    <row r="27" spans="1:13" ht="31.5">
      <c r="A27" s="76"/>
      <c r="B27" s="1"/>
      <c r="C27" s="6"/>
      <c r="D27" s="6"/>
      <c r="E27" s="6"/>
      <c r="F27" s="6"/>
      <c r="G27" s="20"/>
      <c r="H27" s="4"/>
      <c r="I27" s="4"/>
      <c r="J27" s="4"/>
      <c r="K27" s="67" t="s">
        <v>105</v>
      </c>
      <c r="L27" s="43" t="s">
        <v>90</v>
      </c>
      <c r="M27" s="43" t="str">
        <f t="shared" si="0"/>
        <v>Secretaria Municipal de Direitos Humanos e Cidadania - SMDHC</v>
      </c>
    </row>
    <row r="28" spans="1:13" ht="31.5">
      <c r="A28" s="76"/>
      <c r="B28" s="5"/>
      <c r="C28" s="19"/>
      <c r="D28" s="10"/>
      <c r="E28" s="3"/>
      <c r="F28" s="6"/>
      <c r="G28" s="20"/>
      <c r="H28" s="4"/>
      <c r="I28" s="4"/>
      <c r="J28" s="4"/>
      <c r="K28" s="67" t="s">
        <v>105</v>
      </c>
      <c r="L28" s="43" t="s">
        <v>90</v>
      </c>
      <c r="M28" s="43" t="str">
        <f t="shared" si="0"/>
        <v>Secretaria Municipal de Direitos Humanos e Cidadania - SMDHC</v>
      </c>
    </row>
    <row r="29" spans="1:13" ht="31.5">
      <c r="A29" s="76"/>
      <c r="B29" s="11"/>
      <c r="C29" s="2"/>
      <c r="D29" s="3"/>
      <c r="E29" s="3"/>
      <c r="F29" s="71"/>
      <c r="G29" s="72"/>
      <c r="H29" s="4"/>
      <c r="I29" s="4"/>
      <c r="J29" s="4"/>
      <c r="K29" s="67" t="s">
        <v>105</v>
      </c>
      <c r="L29" s="43" t="s">
        <v>90</v>
      </c>
      <c r="M29" s="43" t="str">
        <f t="shared" si="0"/>
        <v>Secretaria Municipal de Direitos Humanos e Cidadania - SMDHC</v>
      </c>
    </row>
    <row r="30" spans="1:13" ht="31.5">
      <c r="A30" s="76"/>
      <c r="B30" s="11"/>
      <c r="C30" s="18"/>
      <c r="D30" s="12"/>
      <c r="E30" s="12"/>
      <c r="F30" s="12"/>
      <c r="G30" s="20"/>
      <c r="H30" s="4"/>
      <c r="I30" s="4"/>
      <c r="J30" s="4"/>
      <c r="K30" s="67" t="s">
        <v>105</v>
      </c>
      <c r="L30" s="43" t="s">
        <v>90</v>
      </c>
      <c r="M30" s="43" t="str">
        <f t="shared" si="0"/>
        <v>Secretaria Municipal de Direitos Humanos e Cidadania - SMDHC</v>
      </c>
    </row>
    <row r="31" spans="1:13" ht="31.5">
      <c r="A31" s="76"/>
      <c r="B31" s="13"/>
      <c r="C31" s="18"/>
      <c r="D31" s="12"/>
      <c r="E31" s="12"/>
      <c r="F31" s="12"/>
      <c r="G31" s="20"/>
      <c r="H31" s="4"/>
      <c r="I31" s="4"/>
      <c r="J31" s="4"/>
      <c r="K31" s="67" t="s">
        <v>105</v>
      </c>
      <c r="L31" s="43" t="s">
        <v>90</v>
      </c>
      <c r="M31" s="43" t="str">
        <f t="shared" si="0"/>
        <v>Secretaria Municipal de Direitos Humanos e Cidadania - SMDHC</v>
      </c>
    </row>
    <row r="32" spans="1:13" ht="31.5">
      <c r="A32" s="76"/>
      <c r="B32" s="11"/>
      <c r="C32" s="18"/>
      <c r="D32" s="14"/>
      <c r="E32" s="15"/>
      <c r="F32" s="15"/>
      <c r="G32" s="20"/>
      <c r="H32" s="4"/>
      <c r="I32" s="4"/>
      <c r="J32" s="4"/>
      <c r="K32" s="67" t="s">
        <v>105</v>
      </c>
      <c r="L32" s="43" t="s">
        <v>90</v>
      </c>
      <c r="M32" s="43" t="str">
        <f t="shared" si="0"/>
        <v>Secretaria Municipal de Direitos Humanos e Cidadania - SMDHC</v>
      </c>
    </row>
    <row r="33" spans="1:13" ht="31.5">
      <c r="A33" s="76"/>
      <c r="B33" s="11"/>
      <c r="C33" s="18"/>
      <c r="D33" s="15"/>
      <c r="E33" s="15"/>
      <c r="F33" s="15"/>
      <c r="G33" s="20"/>
      <c r="H33" s="4"/>
      <c r="I33" s="4"/>
      <c r="J33" s="4"/>
      <c r="K33" s="67" t="s">
        <v>105</v>
      </c>
      <c r="L33" s="43" t="s">
        <v>90</v>
      </c>
      <c r="M33" s="43" t="str">
        <f t="shared" si="0"/>
        <v>Secretaria Municipal de Direitos Humanos e Cidadania - SMDHC</v>
      </c>
    </row>
    <row r="34" spans="1:13" ht="31.5">
      <c r="A34" s="76"/>
      <c r="B34" s="16"/>
      <c r="C34" s="18"/>
      <c r="D34" s="12"/>
      <c r="E34" s="15"/>
      <c r="F34" s="15"/>
      <c r="G34" s="20"/>
      <c r="H34" s="4"/>
      <c r="I34" s="4"/>
      <c r="J34" s="4"/>
      <c r="K34" s="67" t="s">
        <v>105</v>
      </c>
      <c r="L34" s="43" t="s">
        <v>90</v>
      </c>
      <c r="M34" s="43" t="str">
        <f t="shared" si="0"/>
        <v>Secretaria Municipal de Direitos Humanos e Cidadania - SMDHC</v>
      </c>
    </row>
    <row r="35" spans="1:13" ht="31.5">
      <c r="A35" s="76"/>
      <c r="B35" s="17"/>
      <c r="C35" s="18"/>
      <c r="D35" s="15"/>
      <c r="E35" s="15"/>
      <c r="F35" s="15"/>
      <c r="G35" s="20"/>
      <c r="H35" s="4"/>
      <c r="I35" s="4"/>
      <c r="J35" s="4"/>
      <c r="K35" s="67" t="s">
        <v>105</v>
      </c>
      <c r="L35" s="43" t="s">
        <v>90</v>
      </c>
      <c r="M35" s="43" t="str">
        <f t="shared" si="0"/>
        <v>Secretaria Municipal de Direitos Humanos e Cidadania - SMDHC</v>
      </c>
    </row>
    <row r="36" spans="1:13" ht="31.5">
      <c r="A36" s="76"/>
      <c r="B36" s="17"/>
      <c r="C36" s="18"/>
      <c r="D36" s="15"/>
      <c r="E36" s="15"/>
      <c r="F36" s="15"/>
      <c r="G36" s="20"/>
      <c r="H36" s="4"/>
      <c r="I36" s="4"/>
      <c r="J36" s="4"/>
      <c r="K36" s="67" t="s">
        <v>105</v>
      </c>
      <c r="L36" s="43" t="s">
        <v>90</v>
      </c>
      <c r="M36" s="43" t="str">
        <f t="shared" si="0"/>
        <v>Secretaria Municipal de Direitos Humanos e Cidadania - SMDHC</v>
      </c>
    </row>
    <row r="37" spans="1:13" ht="31.5">
      <c r="A37" s="76"/>
      <c r="B37" s="17"/>
      <c r="C37" s="18"/>
      <c r="D37" s="14"/>
      <c r="E37" s="14"/>
      <c r="F37" s="15"/>
      <c r="G37" s="20"/>
      <c r="H37" s="4"/>
      <c r="I37" s="4"/>
      <c r="J37" s="4"/>
      <c r="K37" s="67" t="s">
        <v>105</v>
      </c>
      <c r="L37" s="43" t="s">
        <v>90</v>
      </c>
      <c r="M37" s="43" t="str">
        <f t="shared" si="0"/>
        <v>Secretaria Municipal de Direitos Humanos e Cidadania - SMDHC</v>
      </c>
    </row>
    <row r="38" spans="1:13" ht="31.5">
      <c r="A38" s="76"/>
      <c r="B38" s="17"/>
      <c r="C38" s="19"/>
      <c r="D38" s="14"/>
      <c r="E38" s="15"/>
      <c r="F38" s="15"/>
      <c r="G38" s="20"/>
      <c r="H38" s="4"/>
      <c r="I38" s="4"/>
      <c r="J38" s="4"/>
      <c r="K38" s="67" t="s">
        <v>105</v>
      </c>
      <c r="L38" s="43" t="s">
        <v>90</v>
      </c>
      <c r="M38" s="43" t="str">
        <f t="shared" si="0"/>
        <v>Secretaria Municipal de Direitos Humanos e Cidadania - SMDHC</v>
      </c>
    </row>
    <row r="39" spans="1:13" ht="31.5">
      <c r="A39" s="76"/>
      <c r="B39" s="17"/>
      <c r="C39" s="2"/>
      <c r="D39" s="15"/>
      <c r="E39" s="15"/>
      <c r="F39" s="15"/>
      <c r="G39" s="20"/>
      <c r="H39" s="4"/>
      <c r="I39" s="4"/>
      <c r="J39" s="4"/>
      <c r="K39" s="67" t="s">
        <v>105</v>
      </c>
      <c r="L39" s="43" t="s">
        <v>90</v>
      </c>
      <c r="M39" s="43" t="str">
        <f t="shared" si="0"/>
        <v>Secretaria Municipal de Direitos Humanos e Cidadania - SMDHC</v>
      </c>
    </row>
    <row r="40" spans="1:13" ht="31.5">
      <c r="A40" s="76"/>
      <c r="B40" s="16"/>
      <c r="C40" s="2"/>
      <c r="D40" s="15"/>
      <c r="E40" s="15"/>
      <c r="F40" s="15"/>
      <c r="G40" s="20"/>
      <c r="H40" s="4"/>
      <c r="I40" s="4"/>
      <c r="J40" s="4"/>
      <c r="K40" s="67" t="s">
        <v>105</v>
      </c>
      <c r="L40" s="43" t="s">
        <v>90</v>
      </c>
      <c r="M40" s="43" t="str">
        <f t="shared" si="0"/>
        <v>Secretaria Municipal de Direitos Humanos e Cidadania - SMDHC</v>
      </c>
    </row>
    <row r="41" spans="1:13" ht="31.5">
      <c r="A41" s="76"/>
      <c r="B41" s="17"/>
      <c r="C41" s="2"/>
      <c r="D41" s="12"/>
      <c r="E41" s="15"/>
      <c r="F41" s="15"/>
      <c r="G41" s="20"/>
      <c r="H41" s="4"/>
      <c r="I41" s="4"/>
      <c r="J41" s="4"/>
      <c r="K41" s="67" t="s">
        <v>105</v>
      </c>
      <c r="L41" s="43" t="s">
        <v>90</v>
      </c>
      <c r="M41" s="43" t="str">
        <f t="shared" si="0"/>
        <v>Secretaria Municipal de Direitos Humanos e Cidadania - SMDHC</v>
      </c>
    </row>
    <row r="42" spans="1:13" ht="31.5">
      <c r="A42" s="76"/>
      <c r="B42" s="17"/>
      <c r="C42" s="2"/>
      <c r="D42" s="15"/>
      <c r="E42" s="15"/>
      <c r="F42" s="15"/>
      <c r="G42" s="20"/>
      <c r="H42" s="4"/>
      <c r="I42" s="4"/>
      <c r="J42" s="4"/>
      <c r="K42" s="67" t="s">
        <v>105</v>
      </c>
      <c r="L42" s="43" t="s">
        <v>90</v>
      </c>
      <c r="M42" s="43" t="str">
        <f t="shared" si="0"/>
        <v>Secretaria Municipal de Direitos Humanos e Cidadania - SMDHC</v>
      </c>
    </row>
    <row r="43" spans="1:13" ht="31.5">
      <c r="A43" s="76"/>
      <c r="B43" s="17"/>
      <c r="C43" s="2"/>
      <c r="D43" s="15"/>
      <c r="E43" s="15"/>
      <c r="F43" s="15"/>
      <c r="G43" s="20"/>
      <c r="H43" s="4"/>
      <c r="I43" s="4"/>
      <c r="J43" s="4"/>
      <c r="K43" s="67" t="s">
        <v>105</v>
      </c>
      <c r="L43" s="43" t="s">
        <v>90</v>
      </c>
      <c r="M43" s="43" t="str">
        <f t="shared" si="0"/>
        <v>Secretaria Municipal de Direitos Humanos e Cidadania - SMDHC</v>
      </c>
    </row>
    <row r="44" spans="1:13" ht="31.5">
      <c r="A44" s="76"/>
      <c r="B44" s="17"/>
      <c r="C44" s="2"/>
      <c r="D44" s="15"/>
      <c r="E44" s="15"/>
      <c r="F44" s="15"/>
      <c r="G44" s="20"/>
      <c r="H44" s="4"/>
      <c r="I44" s="4"/>
      <c r="J44" s="4"/>
      <c r="K44" s="67" t="s">
        <v>105</v>
      </c>
      <c r="L44" s="43" t="s">
        <v>90</v>
      </c>
      <c r="M44" s="43" t="str">
        <f t="shared" si="0"/>
        <v>Secretaria Municipal de Direitos Humanos e Cidadania - SMDHC</v>
      </c>
    </row>
    <row r="45" spans="1:13" ht="31.5">
      <c r="A45" s="76"/>
      <c r="B45" s="17"/>
      <c r="C45" s="2"/>
      <c r="D45" s="15"/>
      <c r="E45" s="15"/>
      <c r="F45" s="15"/>
      <c r="G45" s="20"/>
      <c r="H45" s="4"/>
      <c r="I45" s="4"/>
      <c r="J45" s="4"/>
      <c r="K45" s="67" t="s">
        <v>105</v>
      </c>
      <c r="L45" s="43" t="s">
        <v>90</v>
      </c>
      <c r="M45" s="43" t="str">
        <f t="shared" si="0"/>
        <v>Secretaria Municipal de Direitos Humanos e Cidadania - SMDHC</v>
      </c>
    </row>
    <row r="46" spans="1:13" ht="31.5">
      <c r="A46" s="76"/>
      <c r="B46" s="17"/>
      <c r="C46" s="2"/>
      <c r="D46" s="15"/>
      <c r="E46" s="15"/>
      <c r="F46" s="15"/>
      <c r="G46" s="20"/>
      <c r="H46" s="4"/>
      <c r="I46" s="4"/>
      <c r="J46" s="4"/>
      <c r="K46" s="67" t="s">
        <v>105</v>
      </c>
      <c r="L46" s="43" t="s">
        <v>90</v>
      </c>
      <c r="M46" s="43" t="str">
        <f t="shared" si="0"/>
        <v>Secretaria Municipal de Direitos Humanos e Cidadania - SMDHC</v>
      </c>
    </row>
    <row r="47" spans="1:13" ht="31.5">
      <c r="A47" s="76"/>
      <c r="B47" s="17"/>
      <c r="C47" s="2"/>
      <c r="D47" s="15"/>
      <c r="E47" s="15"/>
      <c r="F47" s="15"/>
      <c r="G47" s="20"/>
      <c r="H47" s="4"/>
      <c r="I47" s="4"/>
      <c r="J47" s="4"/>
      <c r="K47" s="67" t="s">
        <v>105</v>
      </c>
      <c r="L47" s="43" t="s">
        <v>90</v>
      </c>
      <c r="M47" s="43" t="str">
        <f t="shared" si="0"/>
        <v>Secretaria Municipal de Direitos Humanos e Cidadania - SMDHC</v>
      </c>
    </row>
    <row r="48" spans="1:13" ht="31.5">
      <c r="A48" s="76"/>
      <c r="B48" s="17"/>
      <c r="C48" s="2"/>
      <c r="D48" s="15"/>
      <c r="E48" s="15"/>
      <c r="F48" s="15"/>
      <c r="G48" s="20"/>
      <c r="H48" s="4"/>
      <c r="I48" s="4"/>
      <c r="J48" s="4"/>
      <c r="K48" s="67" t="s">
        <v>105</v>
      </c>
      <c r="L48" s="43" t="s">
        <v>90</v>
      </c>
      <c r="M48" s="43" t="str">
        <f t="shared" si="0"/>
        <v>Secretaria Municipal de Direitos Humanos e Cidadania - SMDHC</v>
      </c>
    </row>
    <row r="49" spans="1:13" ht="31.5">
      <c r="A49" s="76"/>
      <c r="B49" s="17"/>
      <c r="C49" s="2"/>
      <c r="D49" s="3"/>
      <c r="E49" s="3"/>
      <c r="F49" s="3"/>
      <c r="G49" s="72"/>
      <c r="H49" s="4"/>
      <c r="I49" s="4"/>
      <c r="J49" s="4"/>
      <c r="K49" s="67" t="s">
        <v>105</v>
      </c>
      <c r="L49" s="43" t="s">
        <v>90</v>
      </c>
      <c r="M49" s="43" t="str">
        <f t="shared" si="0"/>
        <v>Secretaria Municipal de Direitos Humanos e Cidadania - SMDHC</v>
      </c>
    </row>
    <row r="50" spans="1:13" ht="31.5">
      <c r="A50" s="76"/>
      <c r="B50" s="17"/>
      <c r="C50" s="2"/>
      <c r="D50" s="3"/>
      <c r="E50" s="3"/>
      <c r="F50" s="3"/>
      <c r="G50" s="72"/>
      <c r="H50" s="4"/>
      <c r="I50" s="4"/>
      <c r="J50" s="4"/>
      <c r="K50" s="67" t="s">
        <v>105</v>
      </c>
      <c r="L50" s="43" t="s">
        <v>90</v>
      </c>
      <c r="M50" s="43" t="str">
        <f t="shared" si="0"/>
        <v>Secretaria Municipal de Direitos Humanos e Cidadania - SMDHC</v>
      </c>
    </row>
    <row r="51" spans="1:13" ht="31.5">
      <c r="A51" s="76"/>
      <c r="B51" s="17"/>
      <c r="C51" s="2"/>
      <c r="D51" s="3"/>
      <c r="E51" s="3"/>
      <c r="F51" s="3"/>
      <c r="G51" s="72"/>
      <c r="H51" s="4"/>
      <c r="I51" s="4"/>
      <c r="J51" s="4"/>
      <c r="K51" s="67" t="s">
        <v>105</v>
      </c>
      <c r="L51" s="43" t="s">
        <v>90</v>
      </c>
      <c r="M51" s="43" t="str">
        <f t="shared" si="0"/>
        <v>Secretaria Municipal de Direitos Humanos e Cidadania - SMDHC</v>
      </c>
    </row>
    <row r="52" spans="1:13" ht="31.5">
      <c r="A52" s="76"/>
      <c r="B52" s="17"/>
      <c r="C52" s="2"/>
      <c r="D52" s="3"/>
      <c r="E52" s="3"/>
      <c r="F52" s="3"/>
      <c r="G52" s="72"/>
      <c r="H52" s="4"/>
      <c r="I52" s="4"/>
      <c r="J52" s="4"/>
      <c r="K52" s="67" t="s">
        <v>105</v>
      </c>
      <c r="L52" s="43" t="s">
        <v>90</v>
      </c>
      <c r="M52" s="43" t="str">
        <f t="shared" si="0"/>
        <v>Secretaria Municipal de Direitos Humanos e Cidadania - SMDHC</v>
      </c>
    </row>
    <row r="53" spans="1:13" ht="31.5">
      <c r="A53" s="76"/>
      <c r="B53" s="17"/>
      <c r="C53" s="2"/>
      <c r="D53" s="3"/>
      <c r="E53" s="3"/>
      <c r="F53" s="3"/>
      <c r="G53" s="72"/>
      <c r="H53" s="4"/>
      <c r="I53" s="4"/>
      <c r="J53" s="4"/>
      <c r="K53" s="67" t="s">
        <v>105</v>
      </c>
      <c r="L53" s="43" t="s">
        <v>90</v>
      </c>
      <c r="M53" s="43" t="str">
        <f t="shared" si="0"/>
        <v>Secretaria Municipal de Direitos Humanos e Cidadania - SMDHC</v>
      </c>
    </row>
    <row r="54" spans="1:13" ht="31.5">
      <c r="A54" s="76"/>
      <c r="B54" s="17"/>
      <c r="C54" s="2"/>
      <c r="D54" s="3"/>
      <c r="E54" s="3"/>
      <c r="F54" s="3"/>
      <c r="G54" s="72"/>
      <c r="H54" s="4"/>
      <c r="I54" s="4"/>
      <c r="J54" s="4"/>
      <c r="K54" s="67" t="s">
        <v>105</v>
      </c>
      <c r="L54" s="43" t="s">
        <v>90</v>
      </c>
      <c r="M54" s="43" t="str">
        <f t="shared" si="0"/>
        <v>Secretaria Municipal de Direitos Humanos e Cidadania - SMDHC</v>
      </c>
    </row>
    <row r="55" spans="1:13" ht="32.25" thickBot="1">
      <c r="A55" s="81"/>
      <c r="B55" s="82"/>
      <c r="C55" s="83"/>
      <c r="D55" s="84"/>
      <c r="E55" s="84"/>
      <c r="F55" s="85"/>
      <c r="G55" s="86"/>
      <c r="H55" s="78"/>
      <c r="I55" s="78"/>
      <c r="J55" s="78"/>
      <c r="K55" s="79" t="s">
        <v>105</v>
      </c>
      <c r="L55" s="43" t="s">
        <v>90</v>
      </c>
      <c r="M55" s="43" t="str">
        <f t="shared" si="0"/>
        <v>Secretaria Municipal de Direitos Humanos e Cidadania - SMDHC</v>
      </c>
    </row>
    <row r="56" spans="1:13" ht="28.5" customHeight="1" thickBot="1">
      <c r="A56" s="37"/>
      <c r="B56" s="87"/>
      <c r="C56" s="49"/>
      <c r="D56" s="49"/>
      <c r="E56" s="49"/>
      <c r="F56" s="49"/>
      <c r="G56" s="49"/>
      <c r="H56" s="49"/>
      <c r="I56" s="49"/>
      <c r="J56" s="49"/>
      <c r="K56" s="88"/>
    </row>
    <row r="57" spans="1:13" ht="116.25" customHeight="1" thickBot="1">
      <c r="A57" s="39"/>
      <c r="B57" s="95" t="s">
        <v>91</v>
      </c>
      <c r="C57" s="96"/>
      <c r="D57" s="46" t="s">
        <v>92</v>
      </c>
      <c r="E57" s="97" t="s">
        <v>93</v>
      </c>
      <c r="F57" s="98"/>
      <c r="G57" s="99"/>
      <c r="K57" s="26"/>
    </row>
    <row r="58" spans="1:13" ht="15.75" thickBot="1">
      <c r="A58" s="39"/>
      <c r="B58" s="45"/>
      <c r="C58" s="80"/>
      <c r="G58" s="80"/>
      <c r="H58" s="80"/>
      <c r="I58" s="80"/>
      <c r="J58" s="80"/>
      <c r="K58" s="27"/>
    </row>
    <row r="59" spans="1:13">
      <c r="A59" s="37"/>
      <c r="B59" s="47" t="s">
        <v>94</v>
      </c>
      <c r="C59" s="48"/>
      <c r="D59" s="49"/>
      <c r="E59" s="49"/>
      <c r="F59" s="49"/>
      <c r="G59" s="50"/>
      <c r="H59" s="80"/>
      <c r="I59" s="80"/>
      <c r="J59" s="80"/>
      <c r="K59" s="27"/>
    </row>
    <row r="60" spans="1:13">
      <c r="A60" s="39"/>
      <c r="B60" s="45" t="s">
        <v>95</v>
      </c>
      <c r="C60" s="80"/>
      <c r="G60" s="27"/>
      <c r="H60" s="80"/>
      <c r="I60" s="80"/>
      <c r="J60" s="80"/>
      <c r="K60" s="27"/>
    </row>
    <row r="61" spans="1:13">
      <c r="A61" s="39"/>
      <c r="B61" s="45" t="s">
        <v>96</v>
      </c>
      <c r="C61" s="80"/>
      <c r="G61" s="27"/>
      <c r="H61" s="80"/>
      <c r="I61" s="80"/>
      <c r="J61" s="80"/>
      <c r="K61" s="27"/>
    </row>
    <row r="62" spans="1:13" ht="15.75" thickBot="1">
      <c r="A62" s="51"/>
      <c r="B62" s="52" t="s">
        <v>97</v>
      </c>
      <c r="C62" s="53"/>
      <c r="D62" s="53"/>
      <c r="E62" s="53"/>
      <c r="F62" s="53"/>
      <c r="G62" s="28"/>
      <c r="K62" s="26"/>
    </row>
    <row r="63" spans="1:13" ht="15.75" thickBot="1">
      <c r="A63" s="39"/>
      <c r="B63" s="45"/>
      <c r="K63" s="26"/>
    </row>
    <row r="64" spans="1:13" ht="55.5" customHeight="1" thickBot="1">
      <c r="A64" s="51"/>
      <c r="B64" s="90" t="s">
        <v>98</v>
      </c>
      <c r="C64" s="91"/>
      <c r="D64" s="91"/>
      <c r="E64" s="91"/>
      <c r="F64" s="91"/>
      <c r="G64" s="92"/>
      <c r="H64" s="53"/>
      <c r="I64" s="53"/>
      <c r="J64" s="53"/>
      <c r="K64" s="28"/>
    </row>
    <row r="67" spans="2:2" ht="15.75">
      <c r="B67" s="54" t="s">
        <v>99</v>
      </c>
    </row>
    <row r="97" spans="2:2" ht="15.75">
      <c r="B97"/>
    </row>
    <row r="120" spans="2:2" ht="15.75">
      <c r="B120" s="54" t="s">
        <v>100</v>
      </c>
    </row>
    <row r="121" spans="2:2">
      <c r="B121" s="29" t="s">
        <v>101</v>
      </c>
    </row>
    <row r="122" spans="2:2">
      <c r="B122" s="29" t="s">
        <v>102</v>
      </c>
    </row>
    <row r="123" spans="2:2">
      <c r="B123" s="29" t="s">
        <v>103</v>
      </c>
    </row>
    <row r="124" spans="2:2" ht="15.75">
      <c r="B124" s="68" t="s">
        <v>106</v>
      </c>
    </row>
  </sheetData>
  <sheetProtection algorithmName="SHA-512" hashValue="ITutzMpqFpO18WjDAClPWZTVvxi/o4Khie+awqkLIDOvDLmzzrbK1N5HcXtgWM0ll95lUwKVRWIjgnFsGmpjHA==" saltValue="SINAFRI1JSpIUuxxXmCO2g==" spinCount="100000" sheet="1" formatCells="0" formatColumns="0" formatRows="0" insertHyperlinks="0" autoFilter="0"/>
  <autoFilter ref="B7:F7" xr:uid="{00000000-0009-0000-0000-000000000000}"/>
  <mergeCells count="7">
    <mergeCell ref="B64:G64"/>
    <mergeCell ref="B3:G3"/>
    <mergeCell ref="B5:G5"/>
    <mergeCell ref="B57:C57"/>
    <mergeCell ref="E57:G57"/>
    <mergeCell ref="B6:G6"/>
    <mergeCell ref="B4:G4"/>
  </mergeCells>
  <phoneticPr fontId="16" type="noConversion"/>
  <conditionalFormatting sqref="H10:H24">
    <cfRule type="cellIs" dxfId="55" priority="1" operator="equal">
      <formula>"TODOS"</formula>
    </cfRule>
    <cfRule type="cellIs" dxfId="54" priority="2" operator="equal">
      <formula>17</formula>
    </cfRule>
    <cfRule type="cellIs" dxfId="53" priority="3" operator="equal">
      <formula>16</formula>
    </cfRule>
    <cfRule type="cellIs" dxfId="52" priority="4" operator="equal">
      <formula>15</formula>
    </cfRule>
    <cfRule type="cellIs" dxfId="51" priority="5" operator="equal">
      <formula>14</formula>
    </cfRule>
    <cfRule type="cellIs" dxfId="50" priority="6" operator="equal">
      <formula>13</formula>
    </cfRule>
    <cfRule type="cellIs" dxfId="49" priority="7" operator="equal">
      <formula>12</formula>
    </cfRule>
    <cfRule type="cellIs" dxfId="48" priority="8" operator="equal">
      <formula>11</formula>
    </cfRule>
    <cfRule type="cellIs" dxfId="47" priority="9" operator="equal">
      <formula>10</formula>
    </cfRule>
    <cfRule type="cellIs" dxfId="46" priority="10" operator="equal">
      <formula>9</formula>
    </cfRule>
    <cfRule type="cellIs" dxfId="45" priority="11" operator="equal">
      <formula>8</formula>
    </cfRule>
    <cfRule type="cellIs" dxfId="44" priority="12" operator="equal">
      <formula>7</formula>
    </cfRule>
    <cfRule type="cellIs" dxfId="43" priority="13" operator="equal">
      <formula>6</formula>
    </cfRule>
    <cfRule type="cellIs" dxfId="42" priority="14" operator="equal">
      <formula>5</formula>
    </cfRule>
    <cfRule type="cellIs" dxfId="41" priority="15" operator="equal">
      <formula>4</formula>
    </cfRule>
    <cfRule type="cellIs" dxfId="40" priority="16" operator="equal">
      <formula>3</formula>
    </cfRule>
    <cfRule type="cellIs" dxfId="39" priority="17" operator="equal">
      <formula>2</formula>
    </cfRule>
    <cfRule type="cellIs" dxfId="38" priority="18" operator="equal">
      <formula>1</formula>
    </cfRule>
  </conditionalFormatting>
  <conditionalFormatting sqref="H26:H55">
    <cfRule type="cellIs" dxfId="37" priority="37" operator="equal">
      <formula>"TODOS"</formula>
    </cfRule>
    <cfRule type="cellIs" dxfId="36" priority="38" operator="equal">
      <formula>17</formula>
    </cfRule>
    <cfRule type="cellIs" dxfId="35" priority="39" operator="equal">
      <formula>16</formula>
    </cfRule>
    <cfRule type="cellIs" dxfId="34" priority="40" operator="equal">
      <formula>15</formula>
    </cfRule>
    <cfRule type="cellIs" dxfId="33" priority="41" operator="equal">
      <formula>14</formula>
    </cfRule>
    <cfRule type="cellIs" dxfId="32" priority="42" operator="equal">
      <formula>13</formula>
    </cfRule>
    <cfRule type="cellIs" dxfId="31" priority="43" operator="equal">
      <formula>12</formula>
    </cfRule>
    <cfRule type="cellIs" dxfId="30" priority="44" operator="equal">
      <formula>11</formula>
    </cfRule>
    <cfRule type="cellIs" dxfId="29" priority="45" operator="equal">
      <formula>10</formula>
    </cfRule>
    <cfRule type="cellIs" dxfId="28" priority="46" operator="equal">
      <formula>9</formula>
    </cfRule>
    <cfRule type="cellIs" dxfId="27" priority="47" operator="equal">
      <formula>8</formula>
    </cfRule>
    <cfRule type="cellIs" dxfId="26" priority="48" operator="equal">
      <formula>7</formula>
    </cfRule>
    <cfRule type="cellIs" dxfId="25" priority="49" operator="equal">
      <formula>6</formula>
    </cfRule>
    <cfRule type="cellIs" dxfId="24" priority="50" operator="equal">
      <formula>5</formula>
    </cfRule>
    <cfRule type="cellIs" dxfId="23" priority="51" operator="equal">
      <formula>4</formula>
    </cfRule>
    <cfRule type="cellIs" dxfId="22" priority="52" operator="equal">
      <formula>3</formula>
    </cfRule>
    <cfRule type="cellIs" dxfId="21" priority="53" operator="equal">
      <formula>2</formula>
    </cfRule>
    <cfRule type="cellIs" dxfId="20" priority="54" operator="equal">
      <formula>1</formula>
    </cfRule>
  </conditionalFormatting>
  <conditionalFormatting sqref="I10:I24">
    <cfRule type="cellIs" dxfId="19" priority="149" operator="equal">
      <formula>"Governança"</formula>
    </cfRule>
    <cfRule type="cellIs" dxfId="18" priority="150" operator="equal">
      <formula>"R. Social"</formula>
    </cfRule>
    <cfRule type="cellIs" dxfId="17" priority="151" operator="equal">
      <formula>"R. Ambiental"</formula>
    </cfRule>
  </conditionalFormatting>
  <conditionalFormatting sqref="I26:I55">
    <cfRule type="cellIs" dxfId="16" priority="95" operator="equal">
      <formula>"Governança"</formula>
    </cfRule>
    <cfRule type="cellIs" dxfId="15" priority="96" operator="equal">
      <formula>"R. Social"</formula>
    </cfRule>
    <cfRule type="cellIs" dxfId="14" priority="97" operator="equal">
      <formula>"R. Ambiental"</formula>
    </cfRule>
  </conditionalFormatting>
  <conditionalFormatting sqref="J10:K24">
    <cfRule type="cellIs" dxfId="13" priority="71" operator="equal">
      <formula>"N. Inclusiva"</formula>
    </cfRule>
    <cfRule type="cellIs" dxfId="12" priority="72" operator="equal">
      <formula>"N. Vibrante e Atraente"</formula>
    </cfRule>
    <cfRule type="cellIs" dxfId="11" priority="73" operator="equal">
      <formula>"N. Próspera e dinâmica"</formula>
    </cfRule>
    <cfRule type="cellIs" dxfId="10" priority="74" operator="equal">
      <formula>"N. Escolarizada e Inovadora"</formula>
    </cfRule>
    <cfRule type="cellIs" dxfId="9" priority="75" operator="equal">
      <formula>"N. Saudável"</formula>
    </cfRule>
    <cfRule type="cellIs" dxfId="8" priority="76" operator="equal">
      <formula>"N. Organizada e Segura"</formula>
    </cfRule>
    <cfRule type="cellIs" dxfId="7" priority="77" operator="equal">
      <formula>"N. Eficiente e Comprometida"</formula>
    </cfRule>
  </conditionalFormatting>
  <conditionalFormatting sqref="J26:K55">
    <cfRule type="cellIs" dxfId="6" priority="57" operator="equal">
      <formula>"N. Inclusiva"</formula>
    </cfRule>
    <cfRule type="cellIs" dxfId="5" priority="58" operator="equal">
      <formula>"N. Vibrante e Atraente"</formula>
    </cfRule>
    <cfRule type="cellIs" dxfId="4" priority="59" operator="equal">
      <formula>"N. Próspera e dinâmica"</formula>
    </cfRule>
    <cfRule type="cellIs" dxfId="3" priority="60" operator="equal">
      <formula>"N. Escolarizada e Inovadora"</formula>
    </cfRule>
    <cfRule type="cellIs" dxfId="2" priority="61" operator="equal">
      <formula>"N. Saudável"</formula>
    </cfRule>
    <cfRule type="cellIs" dxfId="1" priority="62" operator="equal">
      <formula>"N. Organizada e Segura"</formula>
    </cfRule>
    <cfRule type="cellIs" dxfId="0" priority="63" operator="equal">
      <formula>"N. Eficiente e Comprometida"</formula>
    </cfRule>
  </conditionalFormatting>
  <dataValidations count="3">
    <dataValidation type="list" allowBlank="1" showInputMessage="1" showErrorMessage="1" sqref="J10:J24 J26:J55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I26:I55" xr:uid="{58483D4B-98C4-4140-B613-9F5F7DBD4F4F}">
      <formula1>"R. Ambiental, R. Social, Governança"</formula1>
    </dataValidation>
    <dataValidation type="list" allowBlank="1" showInputMessage="1" showErrorMessage="1" sqref="H10:H24 H26:H55" xr:uid="{0865FDCA-D1C7-4052-927B-9BB762102202}">
      <formula1>"1,2,3,4,5,6,7,8,9,10,11,12,13,14,15,16,17,TODOS"</formula1>
    </dataValidation>
  </dataValidations>
  <hyperlinks>
    <hyperlink ref="B124" r:id="rId1" xr:uid="{48E03C91-3188-4E31-9B6B-ED30F85C294B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31" orientation="landscape" r:id="rId2"/>
  <rowBreaks count="3" manualBreakCount="3">
    <brk id="14" max="6" man="1"/>
    <brk id="20" max="6" man="1"/>
    <brk id="34" max="6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SMDHC</vt:lpstr>
      <vt:lpstr>SMDHC!Area_de_impressao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Pamella Quevedo Magalhaes</cp:lastModifiedBy>
  <cp:revision/>
  <dcterms:created xsi:type="dcterms:W3CDTF">2021-02-22T00:59:45Z</dcterms:created>
  <dcterms:modified xsi:type="dcterms:W3CDTF">2023-07-03T13:05:09Z</dcterms:modified>
  <cp:category/>
  <cp:contentStatus/>
</cp:coreProperties>
</file>